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J:\feq_satq\Développement durable\Transports actifs et collectifs\docuemnts finaux appels à projets\"/>
    </mc:Choice>
  </mc:AlternateContent>
  <xr:revisionPtr revIDLastSave="0" documentId="13_ncr:1_{DF7A3CB9-AA89-41F0-9CEF-CE0478A7555C}" xr6:coauthVersionLast="47" xr6:coauthVersionMax="47" xr10:uidLastSave="{00000000-0000-0000-0000-000000000000}"/>
  <bookViews>
    <workbookView xWindow="28680" yWindow="-60" windowWidth="29040" windowHeight="15720" xr2:uid="{439C03CB-0CD0-42D8-9A8B-FABB9181F8E4}"/>
  </bookViews>
  <sheets>
    <sheet name="AIDE MÉMOIRE" sheetId="140" r:id="rId1"/>
    <sheet name="MONTAGE FINANCIER" sheetId="139" r:id="rId2"/>
  </sheets>
  <definedNames>
    <definedName name="_xlnm.Print_Area" localSheetId="0">'AIDE MÉMOIRE'!$A$1:$E$50</definedName>
    <definedName name="_xlnm.Print_Area" localSheetId="1">'MONTAGE FINANCIER'!$A$1:$G$73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139" l="1"/>
  <c r="F66" i="139"/>
  <c r="H62" i="139"/>
  <c r="C66" i="139"/>
  <c r="H63" i="139"/>
  <c r="H64" i="139"/>
  <c r="H65" i="139"/>
  <c r="D63" i="139"/>
  <c r="D64" i="139"/>
  <c r="D65" i="139"/>
  <c r="D62" i="139"/>
  <c r="D56" i="139" l="1"/>
  <c r="E56" i="139" l="1"/>
  <c r="D67" i="139"/>
  <c r="D68" i="139" l="1"/>
</calcChain>
</file>

<file path=xl/sharedStrings.xml><?xml version="1.0" encoding="utf-8"?>
<sst xmlns="http://schemas.openxmlformats.org/spreadsheetml/2006/main" count="110" uniqueCount="94">
  <si>
    <t>AIDE MÉMOIRE &gt; DÉPENSES ADMISSIBLES ET NON ADMISSIBLES</t>
  </si>
  <si>
    <t>DÉPENSES ADMISSIBLES</t>
  </si>
  <si>
    <t>Coût de réalisation (minimum 65 %)</t>
  </si>
  <si>
    <t>_  Les dépenses inhérentes à la mise en place globale du projet, telles que:</t>
  </si>
  <si>
    <t xml:space="preserve">     &gt;  la location d'équipements et de machineries, l'acquisition de matériaux, de fournitures ou d'infrastructures essentielles à la réalisation du projet; </t>
  </si>
  <si>
    <t xml:space="preserve">     &gt;  les frais d’aménagement du territoire;</t>
  </si>
  <si>
    <t xml:space="preserve">     &gt;  les coûts du mobilier urbain et des services connexes associés aux aménagements cyclistes ou piétonniers;</t>
  </si>
  <si>
    <t xml:space="preserve">     &gt;  la création d’outils de signalisation essentiels à la réalisation du projet (panneaux d’informations, infographie, etc.);</t>
  </si>
  <si>
    <t xml:space="preserve">     &gt;  les honoraires versés à des professionnels reconnus pour la réalisation du projet.</t>
  </si>
  <si>
    <t>Coût de promotion et de communication (maximum 10 %)</t>
  </si>
  <si>
    <t>_  Les dépenses de promotion, de marketing et de communication, notamment pour la diffusion et la publication des résultats du projet.</t>
  </si>
  <si>
    <t>Coût des salaires (maximum 20 %)</t>
  </si>
  <si>
    <t>_  La rémunération du personnel régulier de l’organisme affecté à la réalisation du projet, y compris les avantages sociaux.</t>
  </si>
  <si>
    <t>Coût des frais d'administration (maximum 5 %)</t>
  </si>
  <si>
    <t>_  Les frais d’administration/gestion liés directement à la mise en œuvre du projet, incluant les dépenses liées à l’audit externe (CPA) nécessaire 
à la reddition de compte finale.</t>
  </si>
  <si>
    <t>Taxes nettes (à l'exclusion de la partie remboursée) afférentes aux coûts directs.</t>
  </si>
  <si>
    <t>VOLET 1.2 &gt; PROJETS DE SENSIBILISATION ET DE PROMOTION</t>
  </si>
  <si>
    <t>Coût de réalisation (minimum 60 %)</t>
  </si>
  <si>
    <t xml:space="preserve">     &gt;  la location d'équipements et de machineries, l'acquisition de matériaux, de fournitures ou d'infrastructures essentielles à la réalisation du projet;</t>
  </si>
  <si>
    <t xml:space="preserve">     &gt;  la création d’outils de communication essentiels à la réalisation du projet (panneaux d’informations, infographie, etc.);</t>
  </si>
  <si>
    <t>Coût de promotion et de communication (maximum 15 %)</t>
  </si>
  <si>
    <t>_  Les frais d’administration/gestion liés directement à la mise en œuvre du projet, incluant les dépenses liées à l’audit externe (CPA) nécessaire à la reddition de compte finale.</t>
  </si>
  <si>
    <t>DÉPENSES NON ADMISSIBLES &gt; VOLET 1.1 ET 1.2</t>
  </si>
  <si>
    <t>_  Les frais engagés avant la date de dépôt du projet et après la date de fin du projet.</t>
  </si>
  <si>
    <t>_  Les coûts d’entretien et d’exploitation des aménagements déjà en place n'ayant subi aucune modification.</t>
  </si>
  <si>
    <t>_   Les dépenses liées aux activités courantes de l’organisation.</t>
  </si>
  <si>
    <t>_  Les dépassements des coûts prévus au dossier.</t>
  </si>
  <si>
    <t>_  Les coûts reliés au fonds de roulement, au service de la dette, aux pertes d’opérations, aux pertes en capital et au rachat de capital.</t>
  </si>
  <si>
    <t xml:space="preserve">_  La partie de la taxe de vente du Québec et celle de la taxe sur les produits et services ainsi que les autres coûts pour lesquels le bénéficiaire (ou une partie tierce) a droit à un remboursement. </t>
  </si>
  <si>
    <t xml:space="preserve">_  Toute autre dépense qui n'est pas directement liée au projet. </t>
  </si>
  <si>
    <t>Colonne1</t>
  </si>
  <si>
    <t>Colonne2</t>
  </si>
  <si>
    <t>Achat licence ou abonnement</t>
  </si>
  <si>
    <t>Adaptation site web ou application</t>
  </si>
  <si>
    <t>Honoraires réalisation et implantation</t>
  </si>
  <si>
    <t>Formation</t>
  </si>
  <si>
    <t>Honoraires accompagnement / diagnostic / audit</t>
  </si>
  <si>
    <t>NON-ADMIS &gt; Infrastructures réseaux / serveurs / télécommunications</t>
  </si>
  <si>
    <t>NON-ADMIS &gt; Ordinateur de bureau / portable et périphériques usuels</t>
  </si>
  <si>
    <t>NON-ADMIS &gt; Refonte ou création de site Web</t>
  </si>
  <si>
    <t>NON-ADMIS &gt; Salaires, frais de gestion ou d’administration</t>
  </si>
  <si>
    <t>NON-ADMIS &gt; Téléphones cellulaires</t>
  </si>
  <si>
    <t>NON-ADMIS &gt; Toutes solutions liées à l’hébergement</t>
  </si>
  <si>
    <t>NON-ADMIS &gt; Commandite en biens et services</t>
  </si>
  <si>
    <t>Volet 1.2 – Projets de sensibilisation et de promotion</t>
  </si>
  <si>
    <t>APPEL DE PROJETS VIRAGE DURABLE 2024 - 2025 &gt; VOLET RÉALISATION ET IMPLANTATION DE PROJET</t>
  </si>
  <si>
    <t xml:space="preserve">Entreprise &gt; </t>
  </si>
  <si>
    <t xml:space="preserve">Titre du projet &gt; </t>
  </si>
  <si>
    <t>VOLET SÉLECTIONNÉ &gt;</t>
  </si>
  <si>
    <t>&gt; cliquer pour choisir le volet dans le menu déroulant</t>
  </si>
  <si>
    <t>MONTAGE FINANCIER</t>
  </si>
  <si>
    <t xml:space="preserve">Veuillez compléter la section des dépenses admissibles, celle des dépenses non admissibles et celle pour le financement du projet. 
Les calculs se feront automatiquement. 
</t>
  </si>
  <si>
    <t>Veuillez regrouper les coûts par type de dépenses.</t>
  </si>
  <si>
    <t xml:space="preserve"> </t>
  </si>
  <si>
    <t xml:space="preserve">DÉPENSES ADMISSIBLES DU PROJET </t>
  </si>
  <si>
    <t>TYPE DE DÉPENSES</t>
  </si>
  <si>
    <t xml:space="preserve">DESCRIPTION </t>
  </si>
  <si>
    <t>COÛTS TOTAUX
AVANT TAXES</t>
  </si>
  <si>
    <t>COÛTS DE RÉALISATION</t>
  </si>
  <si>
    <t>COÛTS DE PROMOTION ET DE COMMUNICATION</t>
  </si>
  <si>
    <t>COÛTS DES SALAIRES</t>
  </si>
  <si>
    <t>COÛTS DES FRAIS DE GESTION</t>
  </si>
  <si>
    <t>TOTAL</t>
  </si>
  <si>
    <t>Détails</t>
  </si>
  <si>
    <t>Remboursées jusqu'à 50 %* du prix payé avant taxes par le bénéficiaire  
pour l'ensemble des coûts admissibles.</t>
  </si>
  <si>
    <t>DÉPENSES NON ADMISSIBLES DU PROJET (facultatif)</t>
  </si>
  <si>
    <r>
      <t xml:space="preserve">TYPE DE DÉPENSES
</t>
    </r>
    <r>
      <rPr>
        <b/>
        <sz val="10"/>
        <color theme="0"/>
        <rFont val="Calibri"/>
        <family val="2"/>
        <scheme val="minor"/>
      </rPr>
      <t>( voir onglet « Aide mémoire »)</t>
    </r>
  </si>
  <si>
    <t xml:space="preserve">FINANCEMENT DU PROJET </t>
  </si>
  <si>
    <t>AIDES FINANICÈRES &gt; Le cumul de l'aide financière ne peut excéder
50 %* des coûts admissibles.</t>
  </si>
  <si>
    <t>TYPE DE FINANCEMENT</t>
  </si>
  <si>
    <t xml:space="preserve">MONTANT </t>
  </si>
  <si>
    <t>RATIO</t>
  </si>
  <si>
    <r>
      <t xml:space="preserve">STATUT DE L'AIDE
</t>
    </r>
    <r>
      <rPr>
        <b/>
        <sz val="10"/>
        <color theme="0"/>
        <rFont val="Calibri"/>
        <family val="2"/>
        <scheme val="minor"/>
      </rPr>
      <t>&gt; MENU DÉROULANT</t>
    </r>
  </si>
  <si>
    <t>À CONFIRMER</t>
  </si>
  <si>
    <t>Capital</t>
  </si>
  <si>
    <t>Subvention Virage Durable DEMANDÉE</t>
  </si>
  <si>
    <t>CONFIRMÉE</t>
  </si>
  <si>
    <t>Prêt(s)</t>
  </si>
  <si>
    <r>
      <t xml:space="preserve">AUTRE : </t>
    </r>
    <r>
      <rPr>
        <sz val="11"/>
        <color rgb="FF9E2271"/>
        <rFont val="Calibri"/>
        <family val="2"/>
        <scheme val="minor"/>
      </rPr>
      <t>(veuillez détailler)</t>
    </r>
    <r>
      <rPr>
        <sz val="11"/>
        <color theme="1"/>
        <rFont val="Calibri"/>
        <family val="2"/>
        <scheme val="minor"/>
      </rPr>
      <t xml:space="preserve"> </t>
    </r>
  </si>
  <si>
    <t>Commandites et partenariats</t>
  </si>
  <si>
    <r>
      <t xml:space="preserve">AUTRE : </t>
    </r>
    <r>
      <rPr>
        <sz val="11"/>
        <color rgb="FF9E2271"/>
        <rFont val="Calibri"/>
        <family val="2"/>
        <scheme val="minor"/>
      </rPr>
      <t xml:space="preserve">(veuillez détailler) </t>
    </r>
  </si>
  <si>
    <r>
      <t xml:space="preserve">AUTRE : </t>
    </r>
    <r>
      <rPr>
        <sz val="11"/>
        <color rgb="FF9E2271"/>
        <rFont val="Calibri"/>
        <family val="2"/>
        <scheme val="minor"/>
      </rPr>
      <t>(veuillez détailler)</t>
    </r>
  </si>
  <si>
    <t>TOTAL - Mise de fonds</t>
  </si>
  <si>
    <t>TOTAL - Aides financières</t>
  </si>
  <si>
    <t>TOTAL - FINANCEMENT DU PROJET</t>
  </si>
  <si>
    <t>&gt;&gt; Les cellules E31 et D42 doivent être au même montant, donc la cellule D43 doit être à 0,00 $.</t>
  </si>
  <si>
    <t>VOLET 1.1 &gt; PROJETS PILOTES OU D'IMMOBILISATION SUR LE TERRAIN</t>
  </si>
  <si>
    <t>Volet 1.1 – Projets pilotes ou d’immobilisation sur le terrain</t>
  </si>
  <si>
    <t>Mise à jour : 2024-05-22</t>
  </si>
  <si>
    <t>* Sujet aux règles de cumul d'aide financière tel que décrit dans le guide du demandeur.</t>
  </si>
  <si>
    <t>Dépenses liées au projet, mais non admissibles à un remboursement</t>
  </si>
  <si>
    <t>MISE DE FONDS &gt; Doit représenter au minimum 50 % des coûts admissibles.</t>
  </si>
  <si>
    <t>Mise à jour : 2024-05-24</t>
  </si>
  <si>
    <t>TÉLÉCHARGER LE GUIDE DU DEMANDEUR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</si>
</sst>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0.00\ &quot;$&quot;"/>
    <numFmt numFmtId="165" formatCode="[$-F800]dddd\,\ mmmm\ dd\,\ yyyy"/>
    <numFmt numFmtId="166" formatCode="_ * #,##0.000_)\ &quot;$&quot;_ ;_ * \(#,##0.000\)\ &quot;$&quot;_ ;_ * &quot;-&quot;??_)\ &quot;$&quot;_ ;_ @_ "/>
  </numFmts>
  <fonts count="46"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3"/>
      <color theme="0"/>
      <name val="Calibri"/>
      <family val="2"/>
      <scheme val="minor"/>
    </font>
    <font>
      <b/>
      <sz val="11"/>
      <color theme="0"/>
      <name val="Calibri"/>
      <family val="2"/>
      <scheme val="minor"/>
    </font>
    <font>
      <sz val="12"/>
      <color theme="1"/>
      <name val="Calibri"/>
      <family val="2"/>
      <scheme val="minor"/>
    </font>
    <font>
      <b/>
      <sz val="13"/>
      <color theme="1"/>
      <name val="Calibri"/>
      <family val="2"/>
      <scheme val="minor"/>
    </font>
    <font>
      <sz val="11"/>
      <color theme="0"/>
      <name val="Calibri"/>
      <family val="2"/>
      <scheme val="minor"/>
    </font>
    <font>
      <sz val="10"/>
      <color theme="1"/>
      <name val="Calibri"/>
      <family val="2"/>
      <scheme val="minor"/>
    </font>
    <font>
      <b/>
      <sz val="16"/>
      <color theme="1"/>
      <name val="Calibri"/>
      <family val="2"/>
      <scheme val="minor"/>
    </font>
    <font>
      <b/>
      <sz val="15"/>
      <color theme="1"/>
      <name val="Calibri"/>
      <family val="2"/>
      <scheme val="minor"/>
    </font>
    <font>
      <b/>
      <sz val="16"/>
      <color theme="0"/>
      <name val="Calibri"/>
      <family val="2"/>
      <scheme val="minor"/>
    </font>
    <font>
      <b/>
      <sz val="12"/>
      <color theme="1"/>
      <name val="Calibri"/>
      <family val="2"/>
      <scheme val="minor"/>
    </font>
    <font>
      <b/>
      <sz val="13"/>
      <color rgb="FFF1584F"/>
      <name val="Calibri"/>
      <family val="2"/>
      <scheme val="minor"/>
    </font>
    <font>
      <sz val="11"/>
      <color theme="1"/>
      <name val="Calibri"/>
      <family val="2"/>
      <scheme val="minor"/>
    </font>
    <font>
      <b/>
      <sz val="11"/>
      <name val="Calibri"/>
      <family val="2"/>
      <scheme val="minor"/>
    </font>
    <font>
      <b/>
      <sz val="16"/>
      <name val="Calibri"/>
      <family val="2"/>
      <scheme val="minor"/>
    </font>
    <font>
      <sz val="16"/>
      <color theme="0"/>
      <name val="Calibri"/>
      <family val="2"/>
      <scheme val="minor"/>
    </font>
    <font>
      <sz val="11"/>
      <name val="Calibri"/>
      <family val="2"/>
      <scheme val="minor"/>
    </font>
    <font>
      <b/>
      <sz val="15"/>
      <name val="Calibri"/>
      <family val="2"/>
      <scheme val="minor"/>
    </font>
    <font>
      <sz val="12"/>
      <name val="Calibri"/>
      <family val="2"/>
      <scheme val="minor"/>
    </font>
    <font>
      <sz val="16"/>
      <name val="Calibri"/>
      <family val="2"/>
      <scheme val="minor"/>
    </font>
    <font>
      <b/>
      <sz val="13"/>
      <name val="Calibri"/>
      <family val="2"/>
      <scheme val="minor"/>
    </font>
    <font>
      <sz val="10"/>
      <color rgb="FF000000"/>
      <name val="Arial"/>
      <family val="2"/>
    </font>
    <font>
      <b/>
      <sz val="12"/>
      <name val="Calibri"/>
      <family val="2"/>
      <scheme val="minor"/>
    </font>
    <font>
      <sz val="13"/>
      <color theme="1"/>
      <name val="Calibri"/>
      <family val="2"/>
      <scheme val="minor"/>
    </font>
    <font>
      <b/>
      <sz val="12"/>
      <color theme="0"/>
      <name val="Calibri"/>
      <family val="2"/>
      <scheme val="minor"/>
    </font>
    <font>
      <sz val="12"/>
      <color theme="0"/>
      <name val="Calibri"/>
      <family val="2"/>
      <scheme val="minor"/>
    </font>
    <font>
      <u/>
      <sz val="11"/>
      <color theme="10"/>
      <name val="Calibri"/>
      <family val="2"/>
      <scheme val="minor"/>
    </font>
    <font>
      <sz val="11"/>
      <color rgb="FFE34F97"/>
      <name val="Calibri"/>
      <family val="2"/>
      <scheme val="minor"/>
    </font>
    <font>
      <b/>
      <sz val="10"/>
      <color theme="0"/>
      <name val="Calibri"/>
      <family val="2"/>
      <scheme val="minor"/>
    </font>
    <font>
      <b/>
      <sz val="14"/>
      <color theme="0"/>
      <name val="Calibri"/>
      <family val="2"/>
      <scheme val="minor"/>
    </font>
    <font>
      <b/>
      <sz val="10"/>
      <color theme="0" tint="-0.499984740745262"/>
      <name val="Calibri"/>
      <family val="2"/>
      <scheme val="minor"/>
    </font>
    <font>
      <b/>
      <sz val="14"/>
      <name val="Calibri"/>
      <family val="2"/>
      <scheme val="minor"/>
    </font>
    <font>
      <sz val="9"/>
      <color theme="1"/>
      <name val="Calibri"/>
      <family val="2"/>
      <scheme val="minor"/>
    </font>
    <font>
      <i/>
      <sz val="11"/>
      <name val="Calibri"/>
      <family val="2"/>
      <scheme val="minor"/>
    </font>
    <font>
      <b/>
      <sz val="14"/>
      <color rgb="FF135F51"/>
      <name val="Calibri"/>
      <family val="2"/>
      <scheme val="minor"/>
    </font>
    <font>
      <sz val="11"/>
      <color rgb="FF9E2271"/>
      <name val="Calibri"/>
      <family val="2"/>
      <scheme val="minor"/>
    </font>
    <font>
      <sz val="11"/>
      <color theme="1"/>
      <name val="Wingdings"/>
      <charset val="2"/>
    </font>
    <font>
      <sz val="10"/>
      <name val="Calibri"/>
      <family val="2"/>
      <scheme val="minor"/>
    </font>
    <font>
      <b/>
      <sz val="11"/>
      <color rgb="FF9E2271"/>
      <name val="Calibri"/>
      <family val="2"/>
      <scheme val="minor"/>
    </font>
    <font>
      <b/>
      <sz val="15"/>
      <color theme="0"/>
      <name val="Calibri"/>
      <family val="2"/>
      <scheme val="minor"/>
    </font>
    <font>
      <sz val="8"/>
      <color theme="0"/>
      <name val="Arial"/>
      <family val="2"/>
    </font>
    <font>
      <b/>
      <sz val="18"/>
      <color theme="0"/>
      <name val="Calibri"/>
      <family val="2"/>
      <scheme val="minor"/>
    </font>
    <font>
      <b/>
      <u/>
      <sz val="18"/>
      <color theme="1"/>
      <name val="Arial"/>
      <family val="2"/>
    </font>
  </fonts>
  <fills count="11">
    <fill>
      <patternFill patternType="none"/>
    </fill>
    <fill>
      <patternFill patternType="gray125"/>
    </fill>
    <fill>
      <patternFill patternType="solid">
        <fgColor theme="0"/>
        <bgColor indexed="64"/>
      </patternFill>
    </fill>
    <fill>
      <patternFill patternType="solid">
        <fgColor theme="2" tint="-0.749992370372631"/>
        <bgColor indexed="64"/>
      </patternFill>
    </fill>
    <fill>
      <patternFill patternType="solid">
        <fgColor rgb="FFD9AC4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135F51"/>
        <bgColor indexed="64"/>
      </patternFill>
    </fill>
    <fill>
      <patternFill patternType="solid">
        <fgColor rgb="FF9E2271"/>
        <bgColor indexed="64"/>
      </patternFill>
    </fill>
    <fill>
      <patternFill patternType="solid">
        <fgColor rgb="FFECA6D3"/>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5" fillId="0" borderId="0" applyFont="0" applyFill="0" applyBorder="0" applyAlignment="0" applyProtection="0"/>
    <xf numFmtId="9" fontId="15" fillId="0" borderId="0" applyFont="0" applyFill="0" applyBorder="0" applyAlignment="0" applyProtection="0"/>
    <xf numFmtId="0" fontId="29" fillId="0" borderId="0" applyNumberFormat="0" applyFill="0" applyBorder="0" applyAlignment="0" applyProtection="0"/>
  </cellStyleXfs>
  <cellXfs count="188">
    <xf numFmtId="0" fontId="0" fillId="0" borderId="0" xfId="0"/>
    <xf numFmtId="44" fontId="13" fillId="2" borderId="4" xfId="1" applyFont="1" applyFill="1" applyBorder="1" applyAlignment="1" applyProtection="1">
      <alignment horizontal="center" vertical="center"/>
      <protection locked="0"/>
    </xf>
    <xf numFmtId="44" fontId="13" fillId="0" borderId="4" xfId="1" applyFont="1" applyFill="1" applyBorder="1" applyAlignment="1" applyProtection="1">
      <alignment horizontal="center" vertical="center"/>
      <protection locked="0"/>
    </xf>
    <xf numFmtId="166" fontId="0" fillId="2" borderId="4" xfId="0" applyNumberFormat="1" applyFill="1" applyBorder="1" applyAlignment="1" applyProtection="1">
      <alignment vertical="center" wrapText="1"/>
      <protection locked="0"/>
    </xf>
    <xf numFmtId="44" fontId="25" fillId="2" borderId="4" xfId="1" applyFont="1" applyFill="1" applyBorder="1" applyAlignment="1" applyProtection="1">
      <alignment horizontal="center" vertical="center"/>
      <protection locked="0"/>
    </xf>
    <xf numFmtId="44" fontId="0" fillId="2" borderId="0" xfId="1" applyFont="1" applyFill="1" applyBorder="1" applyAlignment="1" applyProtection="1">
      <alignment vertical="center" wrapText="1"/>
    </xf>
    <xf numFmtId="9" fontId="13" fillId="2" borderId="7" xfId="2" applyFont="1" applyFill="1" applyBorder="1" applyAlignment="1" applyProtection="1">
      <alignment horizontal="center" vertical="center"/>
    </xf>
    <xf numFmtId="0" fontId="0" fillId="2" borderId="6" xfId="0" applyFill="1" applyBorder="1" applyAlignment="1" applyProtection="1">
      <alignment horizontal="left" vertical="center" wrapText="1" indent="1"/>
      <protection locked="0"/>
    </xf>
    <xf numFmtId="9" fontId="7" fillId="6" borderId="5" xfId="2" applyFont="1" applyFill="1" applyBorder="1" applyAlignment="1" applyProtection="1">
      <alignment horizontal="center" vertical="center"/>
    </xf>
    <xf numFmtId="0" fontId="0" fillId="2" borderId="6" xfId="0" applyFill="1" applyBorder="1" applyAlignment="1" applyProtection="1">
      <alignment vertical="top" wrapText="1"/>
      <protection locked="0"/>
    </xf>
    <xf numFmtId="44" fontId="6" fillId="2" borderId="7" xfId="1" applyFont="1" applyFill="1" applyBorder="1" applyAlignment="1" applyProtection="1">
      <alignment vertical="center" wrapText="1"/>
      <protection locked="0"/>
    </xf>
    <xf numFmtId="0" fontId="0" fillId="2" borderId="4" xfId="0" applyFill="1" applyBorder="1" applyAlignment="1" applyProtection="1">
      <alignment vertical="top" wrapText="1"/>
      <protection locked="0"/>
    </xf>
    <xf numFmtId="44" fontId="7" fillId="7" borderId="22" xfId="2" applyNumberFormat="1" applyFont="1" applyFill="1" applyBorder="1" applyAlignment="1" applyProtection="1">
      <alignment horizontal="center" vertical="center"/>
    </xf>
    <xf numFmtId="0" fontId="0" fillId="2" borderId="4" xfId="0" applyFill="1" applyBorder="1" applyAlignment="1" applyProtection="1">
      <alignment horizontal="center" vertical="center"/>
      <protection locked="0"/>
    </xf>
    <xf numFmtId="9" fontId="13" fillId="9" borderId="7" xfId="2" applyFont="1" applyFill="1" applyBorder="1" applyAlignment="1" applyProtection="1">
      <alignment horizontal="center" vertical="center"/>
    </xf>
    <xf numFmtId="9" fontId="13" fillId="10" borderId="7" xfId="2" applyFont="1" applyFill="1" applyBorder="1" applyAlignment="1" applyProtection="1">
      <alignment horizontal="center" vertical="center"/>
    </xf>
    <xf numFmtId="0" fontId="0" fillId="2" borderId="26" xfId="0" applyFill="1" applyBorder="1" applyAlignment="1" applyProtection="1">
      <alignment vertical="top" wrapText="1"/>
      <protection locked="0"/>
    </xf>
    <xf numFmtId="44" fontId="6" fillId="2" borderId="27" xfId="1" applyFont="1" applyFill="1" applyBorder="1" applyAlignment="1" applyProtection="1">
      <alignment vertical="center" wrapText="1"/>
      <protection locked="0"/>
    </xf>
    <xf numFmtId="0" fontId="0" fillId="2" borderId="10" xfId="0" applyFill="1" applyBorder="1" applyAlignment="1" applyProtection="1">
      <alignment vertical="top" wrapText="1"/>
      <protection locked="0"/>
    </xf>
    <xf numFmtId="44" fontId="6" fillId="2" borderId="11" xfId="1" applyFont="1" applyFill="1" applyBorder="1" applyAlignment="1" applyProtection="1">
      <alignment vertical="center" wrapText="1"/>
      <protection locked="0"/>
    </xf>
    <xf numFmtId="0" fontId="0" fillId="2" borderId="12" xfId="0" applyFill="1" applyBorder="1" applyAlignment="1" applyProtection="1">
      <alignment vertical="top" wrapText="1"/>
      <protection locked="0"/>
    </xf>
    <xf numFmtId="44" fontId="6" fillId="2" borderId="5" xfId="1" applyFont="1" applyFill="1" applyBorder="1" applyAlignment="1" applyProtection="1">
      <alignment vertical="center" wrapText="1"/>
      <protection locked="0"/>
    </xf>
    <xf numFmtId="44" fontId="6" fillId="2" borderId="31" xfId="1" applyFont="1" applyFill="1" applyBorder="1" applyAlignment="1" applyProtection="1">
      <alignment vertical="center" wrapText="1"/>
      <protection locked="0"/>
    </xf>
    <xf numFmtId="0" fontId="0" fillId="2" borderId="0" xfId="0" applyFill="1"/>
    <xf numFmtId="0" fontId="11" fillId="2" borderId="0" xfId="0" applyFont="1" applyFill="1" applyAlignment="1">
      <alignment vertical="center"/>
    </xf>
    <xf numFmtId="0" fontId="2" fillId="2" borderId="0" xfId="0" applyFont="1" applyFill="1" applyAlignment="1">
      <alignment wrapText="1"/>
    </xf>
    <xf numFmtId="0" fontId="6" fillId="2" borderId="0" xfId="0" applyFont="1" applyFill="1"/>
    <xf numFmtId="0" fontId="2" fillId="2" borderId="0" xfId="0" applyFont="1" applyFill="1" applyAlignment="1">
      <alignment horizontal="right" vertical="center"/>
    </xf>
    <xf numFmtId="0" fontId="0" fillId="2" borderId="0" xfId="0" applyFill="1" applyAlignment="1">
      <alignment vertical="center"/>
    </xf>
    <xf numFmtId="0" fontId="13" fillId="2" borderId="0" xfId="0" applyFont="1" applyFill="1" applyAlignment="1">
      <alignment horizontal="right"/>
    </xf>
    <xf numFmtId="0" fontId="23" fillId="0" borderId="0" xfId="0" applyFont="1" applyAlignment="1">
      <alignment wrapText="1"/>
    </xf>
    <xf numFmtId="0" fontId="0" fillId="0" borderId="0" xfId="0" applyAlignment="1">
      <alignment vertical="center"/>
    </xf>
    <xf numFmtId="0" fontId="13" fillId="0" borderId="0" xfId="0" applyFont="1" applyAlignment="1">
      <alignment horizontal="right"/>
    </xf>
    <xf numFmtId="0" fontId="25" fillId="0" borderId="0" xfId="0" applyFont="1" applyAlignment="1">
      <alignment horizontal="left"/>
    </xf>
    <xf numFmtId="0" fontId="6" fillId="0" borderId="0" xfId="0" applyFont="1"/>
    <xf numFmtId="0" fontId="25" fillId="0" borderId="0" xfId="0" applyFont="1" applyAlignment="1">
      <alignment horizontal="right"/>
    </xf>
    <xf numFmtId="0" fontId="41" fillId="0" borderId="0" xfId="0" applyFont="1" applyAlignment="1">
      <alignment horizontal="center" wrapText="1"/>
    </xf>
    <xf numFmtId="0" fontId="1" fillId="0" borderId="0" xfId="0" applyFont="1" applyAlignment="1">
      <alignment vertical="center"/>
    </xf>
    <xf numFmtId="0" fontId="6" fillId="2" borderId="0" xfId="0" applyFont="1" applyFill="1" applyAlignment="1">
      <alignment horizontal="left" vertical="center" indent="4"/>
    </xf>
    <xf numFmtId="0" fontId="12" fillId="8" borderId="0" xfId="0" applyFont="1" applyFill="1" applyAlignment="1">
      <alignment horizontal="left" vertical="center" indent="1"/>
    </xf>
    <xf numFmtId="0" fontId="18" fillId="8" borderId="0" xfId="0" applyFont="1" applyFill="1" applyAlignment="1">
      <alignment horizontal="left" vertical="center" indent="1"/>
    </xf>
    <xf numFmtId="0" fontId="14" fillId="2" borderId="0" xfId="0" applyFont="1" applyFill="1" applyAlignment="1">
      <alignment horizontal="left"/>
    </xf>
    <xf numFmtId="0" fontId="19" fillId="0" borderId="0" xfId="0" applyFont="1" applyAlignment="1">
      <alignment vertical="center"/>
    </xf>
    <xf numFmtId="0" fontId="17" fillId="0" borderId="0" xfId="0" applyFont="1" applyAlignment="1">
      <alignment horizontal="left" vertical="center" indent="1"/>
    </xf>
    <xf numFmtId="0" fontId="22" fillId="0" borderId="0" xfId="0" applyFont="1" applyAlignment="1">
      <alignment horizontal="left" vertical="center" indent="1"/>
    </xf>
    <xf numFmtId="0" fontId="19" fillId="0" borderId="0" xfId="0" applyFont="1"/>
    <xf numFmtId="0" fontId="21" fillId="0" borderId="0" xfId="0" applyFont="1"/>
    <xf numFmtId="0" fontId="19" fillId="0" borderId="0" xfId="0" applyFont="1" applyAlignment="1">
      <alignment vertical="top"/>
    </xf>
    <xf numFmtId="0" fontId="21" fillId="0" borderId="0" xfId="0" applyFont="1" applyAlignment="1">
      <alignment vertical="top"/>
    </xf>
    <xf numFmtId="0" fontId="12" fillId="0" borderId="0" xfId="0" applyFont="1" applyAlignment="1">
      <alignment horizontal="center" vertical="center"/>
    </xf>
    <xf numFmtId="0" fontId="19" fillId="2" borderId="0" xfId="0" applyFont="1" applyFill="1"/>
    <xf numFmtId="0" fontId="21" fillId="2" borderId="0" xfId="0" applyFont="1" applyFill="1"/>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vertical="top" wrapText="1"/>
    </xf>
    <xf numFmtId="164" fontId="0" fillId="0" borderId="0" xfId="0" applyNumberFormat="1" applyAlignment="1">
      <alignment horizontal="center" vertical="center"/>
    </xf>
    <xf numFmtId="0" fontId="39" fillId="0" borderId="0" xfId="0" applyFont="1" applyAlignment="1">
      <alignment horizontal="center" vertical="center"/>
    </xf>
    <xf numFmtId="0" fontId="36" fillId="2" borderId="0" xfId="0" applyFont="1" applyFill="1" applyAlignment="1">
      <alignment vertical="center"/>
    </xf>
    <xf numFmtId="0" fontId="27" fillId="2" borderId="0" xfId="0" applyFont="1" applyFill="1" applyAlignment="1">
      <alignment vertical="center" wrapText="1"/>
    </xf>
    <xf numFmtId="0" fontId="0" fillId="2" borderId="0" xfId="0" applyFill="1" applyAlignment="1">
      <alignment horizontal="left" vertical="center" indent="1"/>
    </xf>
    <xf numFmtId="0" fontId="30" fillId="2" borderId="0" xfId="0" applyFont="1" applyFill="1" applyAlignment="1">
      <alignment horizontal="left" vertical="center" indent="1"/>
    </xf>
    <xf numFmtId="164" fontId="0" fillId="2" borderId="0" xfId="0" applyNumberFormat="1" applyFill="1" applyAlignment="1">
      <alignment horizontal="center" vertical="center"/>
    </xf>
    <xf numFmtId="164" fontId="9" fillId="2" borderId="0" xfId="0" applyNumberFormat="1" applyFont="1" applyFill="1" applyAlignment="1">
      <alignment horizontal="left" vertical="center" wrapText="1" inden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44" fontId="33" fillId="2" borderId="0" xfId="0" applyNumberFormat="1" applyFont="1" applyFill="1" applyAlignment="1">
      <alignment vertical="center"/>
    </xf>
    <xf numFmtId="165" fontId="0" fillId="2" borderId="0" xfId="0" applyNumberFormat="1" applyFill="1" applyAlignment="1">
      <alignment horizontal="center"/>
    </xf>
    <xf numFmtId="44" fontId="9" fillId="0" borderId="0" xfId="0" applyNumberFormat="1" applyFont="1"/>
    <xf numFmtId="0" fontId="5" fillId="3" borderId="1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8" fillId="2" borderId="0" xfId="0" applyFont="1" applyFill="1"/>
    <xf numFmtId="0" fontId="21" fillId="2" borderId="6" xfId="0" applyFont="1" applyFill="1" applyBorder="1" applyAlignment="1">
      <alignment horizontal="left" vertical="center" wrapText="1" indent="2"/>
    </xf>
    <xf numFmtId="0" fontId="13" fillId="2" borderId="6" xfId="0" applyFont="1" applyFill="1" applyBorder="1" applyAlignment="1">
      <alignment horizontal="left" vertical="center" wrapText="1" indent="1"/>
    </xf>
    <xf numFmtId="0" fontId="0" fillId="2" borderId="4" xfId="0" applyFill="1" applyBorder="1" applyAlignment="1">
      <alignment horizontal="center" vertical="center"/>
    </xf>
    <xf numFmtId="0" fontId="19" fillId="2" borderId="0" xfId="0" applyFont="1" applyFill="1" applyAlignment="1">
      <alignment horizontal="left" vertical="center"/>
    </xf>
    <xf numFmtId="0" fontId="6" fillId="0" borderId="6" xfId="0" applyFont="1" applyBorder="1" applyAlignment="1">
      <alignment horizontal="left" vertical="center" wrapText="1" indent="2"/>
    </xf>
    <xf numFmtId="0" fontId="16" fillId="2" borderId="0" xfId="0" applyFont="1" applyFill="1"/>
    <xf numFmtId="0" fontId="25" fillId="2" borderId="0" xfId="0" applyFont="1" applyFill="1"/>
    <xf numFmtId="0" fontId="19" fillId="2" borderId="0" xfId="0" applyFont="1" applyFill="1" applyAlignment="1">
      <alignment horizontal="right"/>
    </xf>
    <xf numFmtId="9" fontId="19" fillId="2" borderId="0" xfId="0" applyNumberFormat="1" applyFont="1" applyFill="1"/>
    <xf numFmtId="0" fontId="35" fillId="2" borderId="0" xfId="0" applyFont="1" applyFill="1" applyAlignment="1">
      <alignment horizontal="left" vertical="top"/>
    </xf>
    <xf numFmtId="14" fontId="0" fillId="2" borderId="0" xfId="0" applyNumberFormat="1" applyFill="1" applyAlignment="1">
      <alignment horizontal="left" indent="1"/>
    </xf>
    <xf numFmtId="0" fontId="8" fillId="0" borderId="0" xfId="0" applyFont="1"/>
    <xf numFmtId="0" fontId="21" fillId="2" borderId="0" xfId="0" applyFont="1" applyFill="1" applyAlignment="1">
      <alignment horizontal="left" vertical="center"/>
    </xf>
    <xf numFmtId="0" fontId="0" fillId="2" borderId="0" xfId="0" applyFill="1" applyAlignment="1">
      <alignment horizontal="left" vertical="center" wrapText="1" indent="1"/>
    </xf>
    <xf numFmtId="44" fontId="21" fillId="0" borderId="0" xfId="0" applyNumberFormat="1" applyFont="1" applyAlignment="1">
      <alignment horizontal="left" vertical="center" wrapText="1"/>
    </xf>
    <xf numFmtId="0" fontId="0" fillId="2" borderId="6" xfId="0" applyFill="1" applyBorder="1" applyAlignment="1" applyProtection="1">
      <alignment horizontal="left" vertical="center" indent="2"/>
      <protection locked="0"/>
    </xf>
    <xf numFmtId="0" fontId="10" fillId="2" borderId="0" xfId="0" applyFont="1" applyFill="1" applyAlignment="1">
      <alignment horizontal="center" vertical="center"/>
    </xf>
    <xf numFmtId="0" fontId="7" fillId="2" borderId="0" xfId="0" applyFont="1" applyFill="1" applyAlignment="1">
      <alignment vertical="center"/>
    </xf>
    <xf numFmtId="0" fontId="29" fillId="2" borderId="0" xfId="3" applyFill="1" applyBorder="1" applyAlignment="1" applyProtection="1">
      <alignment vertical="center"/>
    </xf>
    <xf numFmtId="0" fontId="44" fillId="8" borderId="0" xfId="0" applyFont="1" applyFill="1" applyAlignment="1">
      <alignment vertical="center"/>
    </xf>
    <xf numFmtId="0" fontId="0" fillId="8" borderId="0" xfId="0" applyFill="1"/>
    <xf numFmtId="0" fontId="4" fillId="8" borderId="0" xfId="0" applyFont="1" applyFill="1" applyAlignment="1">
      <alignment vertical="center"/>
    </xf>
    <xf numFmtId="0" fontId="4" fillId="2" borderId="0" xfId="0" applyFont="1" applyFill="1" applyAlignment="1">
      <alignment vertical="center"/>
    </xf>
    <xf numFmtId="0" fontId="24" fillId="0" borderId="0" xfId="0" applyFont="1"/>
    <xf numFmtId="0" fontId="4" fillId="0" borderId="0" xfId="0" applyFont="1" applyAlignment="1">
      <alignment horizontal="left" vertical="center"/>
    </xf>
    <xf numFmtId="0" fontId="4" fillId="2" borderId="0" xfId="0" applyFont="1" applyFill="1" applyAlignment="1">
      <alignment horizontal="left" vertical="center"/>
    </xf>
    <xf numFmtId="0" fontId="6" fillId="0" borderId="0" xfId="0" applyFont="1" applyAlignment="1">
      <alignment horizontal="left" vertical="center" indent="4"/>
    </xf>
    <xf numFmtId="0" fontId="42" fillId="9" borderId="0" xfId="0" applyFont="1" applyFill="1" applyAlignment="1">
      <alignment horizontal="left" vertical="center" indent="1"/>
    </xf>
    <xf numFmtId="0" fontId="28" fillId="9" borderId="0" xfId="0" applyFont="1" applyFill="1"/>
    <xf numFmtId="0" fontId="20" fillId="0" borderId="0" xfId="0" applyFont="1" applyAlignment="1">
      <alignment vertical="center"/>
    </xf>
    <xf numFmtId="0" fontId="21" fillId="0" borderId="0" xfId="0" applyFont="1" applyAlignment="1">
      <alignment horizontal="left" vertical="center" indent="4"/>
    </xf>
    <xf numFmtId="0" fontId="19" fillId="2" borderId="0" xfId="0" applyFont="1" applyFill="1" applyAlignment="1">
      <alignment vertical="center"/>
    </xf>
    <xf numFmtId="0" fontId="42" fillId="2" borderId="0" xfId="0" applyFont="1" applyFill="1" applyAlignment="1">
      <alignment horizontal="left" vertical="center" indent="1"/>
    </xf>
    <xf numFmtId="0" fontId="28" fillId="2" borderId="0" xfId="0" applyFont="1" applyFill="1"/>
    <xf numFmtId="0" fontId="20" fillId="2" borderId="0" xfId="0" applyFont="1" applyFill="1" applyAlignment="1">
      <alignment vertical="center"/>
    </xf>
    <xf numFmtId="0" fontId="21" fillId="2" borderId="0" xfId="0" applyFont="1" applyFill="1" applyAlignment="1">
      <alignment horizontal="left" vertical="center" indent="4"/>
    </xf>
    <xf numFmtId="0" fontId="37" fillId="0" borderId="0" xfId="0" applyFont="1" applyAlignment="1">
      <alignment horizontal="left"/>
    </xf>
    <xf numFmtId="0" fontId="20" fillId="0" borderId="0" xfId="0" applyFont="1"/>
    <xf numFmtId="0" fontId="21" fillId="0" borderId="0" xfId="0" applyFont="1" applyAlignment="1">
      <alignment horizontal="left"/>
    </xf>
    <xf numFmtId="0" fontId="6" fillId="2" borderId="0" xfId="0" applyFont="1" applyFill="1" applyAlignment="1">
      <alignment horizontal="left"/>
    </xf>
    <xf numFmtId="0" fontId="11" fillId="2" borderId="0" xfId="0" applyFont="1" applyFill="1" applyAlignment="1">
      <alignment horizontal="center" wrapText="1"/>
    </xf>
    <xf numFmtId="0" fontId="0" fillId="2" borderId="0" xfId="0" applyFill="1" applyAlignment="1">
      <alignment horizontal="center" wrapText="1"/>
    </xf>
    <xf numFmtId="0" fontId="27" fillId="2" borderId="0" xfId="0" applyFont="1" applyFill="1" applyAlignment="1">
      <alignment wrapText="1"/>
    </xf>
    <xf numFmtId="14" fontId="11" fillId="2" borderId="0" xfId="0" applyNumberFormat="1" applyFont="1" applyFill="1" applyAlignment="1">
      <alignment horizontal="center" wrapText="1"/>
    </xf>
    <xf numFmtId="0" fontId="26" fillId="2" borderId="0" xfId="0" applyFont="1" applyFill="1" applyAlignment="1">
      <alignment wrapText="1"/>
    </xf>
    <xf numFmtId="0" fontId="6" fillId="0" borderId="0" xfId="0" applyFont="1" applyAlignment="1">
      <alignment horizontal="left"/>
    </xf>
    <xf numFmtId="14" fontId="11" fillId="0" borderId="0" xfId="0" applyNumberFormat="1" applyFont="1" applyAlignment="1">
      <alignment horizontal="center" wrapText="1"/>
    </xf>
    <xf numFmtId="0" fontId="1" fillId="0" borderId="0" xfId="0" applyFont="1" applyAlignment="1">
      <alignment horizontal="left"/>
    </xf>
    <xf numFmtId="0" fontId="1" fillId="2" borderId="0" xfId="0" applyFont="1" applyFill="1"/>
    <xf numFmtId="0" fontId="1" fillId="0" borderId="0" xfId="0" applyFont="1"/>
    <xf numFmtId="0" fontId="25" fillId="2" borderId="0" xfId="0" applyFont="1" applyFill="1" applyAlignment="1">
      <alignment wrapText="1"/>
    </xf>
    <xf numFmtId="0" fontId="21" fillId="2" borderId="0" xfId="0" applyFont="1" applyFill="1" applyAlignment="1">
      <alignment horizontal="left"/>
    </xf>
    <xf numFmtId="0" fontId="21" fillId="0" borderId="0" xfId="0" applyFont="1" applyAlignment="1">
      <alignment vertical="center"/>
    </xf>
    <xf numFmtId="0" fontId="21" fillId="2" borderId="0" xfId="0" applyFont="1" applyFill="1" applyAlignment="1">
      <alignment horizontal="left" vertical="center" indent="1"/>
    </xf>
    <xf numFmtId="0" fontId="21" fillId="2" borderId="0" xfId="0" applyFont="1" applyFill="1" applyAlignment="1">
      <alignment vertical="center"/>
    </xf>
    <xf numFmtId="0" fontId="0" fillId="2" borderId="0" xfId="0" applyFill="1" applyAlignment="1">
      <alignment horizontal="left" wrapText="1"/>
    </xf>
    <xf numFmtId="0" fontId="25" fillId="2" borderId="0" xfId="0" applyFont="1" applyFill="1" applyAlignment="1">
      <alignment vertical="center"/>
    </xf>
    <xf numFmtId="0" fontId="17" fillId="2" borderId="0" xfId="0" applyFont="1" applyFill="1" applyAlignment="1">
      <alignment horizontal="left" vertical="center" indent="1"/>
    </xf>
    <xf numFmtId="0" fontId="22" fillId="2" borderId="0" xfId="0" applyFont="1" applyFill="1" applyAlignment="1">
      <alignment horizontal="left" vertical="center" indent="1"/>
    </xf>
    <xf numFmtId="0" fontId="0" fillId="2" borderId="0" xfId="0" applyFill="1" applyAlignment="1">
      <alignment horizontal="left" vertical="center"/>
    </xf>
    <xf numFmtId="9" fontId="8" fillId="2" borderId="0" xfId="0" applyNumberFormat="1" applyFont="1" applyFill="1"/>
    <xf numFmtId="0" fontId="28" fillId="2" borderId="0" xfId="0" applyFont="1" applyFill="1" applyAlignment="1">
      <alignment horizontal="left" vertical="center"/>
    </xf>
    <xf numFmtId="0" fontId="8" fillId="2" borderId="0" xfId="0" applyFont="1" applyFill="1" applyAlignment="1">
      <alignment horizontal="left" vertical="center"/>
    </xf>
    <xf numFmtId="0" fontId="43" fillId="2" borderId="0" xfId="0" applyFont="1" applyFill="1"/>
    <xf numFmtId="0" fontId="43" fillId="0" borderId="0" xfId="0" applyFont="1"/>
    <xf numFmtId="44" fontId="7" fillId="7" borderId="33" xfId="1" applyFont="1" applyFill="1" applyBorder="1" applyAlignment="1" applyProtection="1">
      <alignment vertical="center" wrapText="1"/>
    </xf>
    <xf numFmtId="0" fontId="0" fillId="2" borderId="34" xfId="0" applyFill="1" applyBorder="1" applyAlignment="1" applyProtection="1">
      <alignment vertical="top" wrapText="1"/>
      <protection locked="0"/>
    </xf>
    <xf numFmtId="166" fontId="0" fillId="2" borderId="19" xfId="0" applyNumberFormat="1" applyFill="1" applyBorder="1" applyAlignment="1" applyProtection="1">
      <alignment vertical="center" wrapText="1"/>
      <protection locked="0"/>
    </xf>
    <xf numFmtId="0" fontId="1" fillId="6" borderId="35" xfId="0" applyFont="1" applyFill="1" applyBorder="1" applyAlignment="1">
      <alignment horizontal="right" vertical="center" indent="2"/>
    </xf>
    <xf numFmtId="9" fontId="7" fillId="6" borderId="36" xfId="2" applyFont="1" applyFill="1" applyBorder="1" applyAlignment="1" applyProtection="1">
      <alignment horizontal="center" vertical="center"/>
    </xf>
    <xf numFmtId="9" fontId="7" fillId="6" borderId="37" xfId="2" applyFont="1" applyFill="1" applyBorder="1" applyAlignment="1" applyProtection="1">
      <alignment horizontal="center" vertical="center"/>
    </xf>
    <xf numFmtId="44" fontId="13" fillId="2" borderId="19" xfId="1" applyFont="1" applyFill="1" applyBorder="1" applyAlignment="1" applyProtection="1">
      <alignment horizontal="center" vertical="center"/>
      <protection locked="0"/>
    </xf>
    <xf numFmtId="44" fontId="13" fillId="2" borderId="19" xfId="0" applyNumberFormat="1" applyFont="1" applyFill="1" applyBorder="1" applyProtection="1">
      <protection locked="0"/>
    </xf>
    <xf numFmtId="44" fontId="7" fillId="6" borderId="33" xfId="1" applyFont="1" applyFill="1" applyBorder="1" applyAlignment="1" applyProtection="1">
      <alignment horizontal="center" vertical="center"/>
    </xf>
    <xf numFmtId="44" fontId="7" fillId="6" borderId="33" xfId="0" applyNumberFormat="1" applyFont="1" applyFill="1" applyBorder="1" applyAlignment="1">
      <alignment vertical="center"/>
    </xf>
    <xf numFmtId="0" fontId="3" fillId="2" borderId="0" xfId="0" applyFont="1" applyFill="1" applyAlignment="1">
      <alignment horizontal="center" vertical="center"/>
    </xf>
    <xf numFmtId="0" fontId="25" fillId="5" borderId="3" xfId="0" applyFont="1" applyFill="1" applyBorder="1" applyAlignment="1" applyProtection="1">
      <alignment horizontal="left"/>
      <protection locked="0"/>
    </xf>
    <xf numFmtId="0" fontId="16" fillId="0" borderId="0" xfId="0" applyFont="1" applyAlignment="1">
      <alignment horizontal="left" vertical="center" wrapText="1"/>
    </xf>
    <xf numFmtId="0" fontId="40" fillId="5" borderId="3" xfId="0" applyFont="1" applyFill="1" applyBorder="1" applyAlignment="1" applyProtection="1">
      <alignment horizontal="left" wrapText="1"/>
      <protection locked="0"/>
    </xf>
    <xf numFmtId="0" fontId="1" fillId="2" borderId="0" xfId="0" applyFont="1" applyFill="1" applyAlignment="1">
      <alignment horizontal="right" vertical="center" indent="1"/>
    </xf>
    <xf numFmtId="0" fontId="1" fillId="2" borderId="21" xfId="0" applyFont="1" applyFill="1" applyBorder="1" applyAlignment="1">
      <alignment horizontal="right" vertical="center" indent="1"/>
    </xf>
    <xf numFmtId="0" fontId="1" fillId="6" borderId="1" xfId="0" applyFont="1" applyFill="1" applyBorder="1" applyAlignment="1">
      <alignment horizontal="right" vertical="center" indent="1"/>
    </xf>
    <xf numFmtId="0" fontId="1" fillId="6" borderId="8" xfId="0" applyFont="1" applyFill="1" applyBorder="1" applyAlignment="1">
      <alignment horizontal="right" vertical="center" indent="1"/>
    </xf>
    <xf numFmtId="0" fontId="27" fillId="9" borderId="9"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32" fillId="8" borderId="1" xfId="0" applyFont="1" applyFill="1" applyBorder="1" applyAlignment="1">
      <alignment horizontal="center" vertical="center"/>
    </xf>
    <xf numFmtId="0" fontId="32" fillId="8" borderId="8" xfId="0" applyFont="1" applyFill="1" applyBorder="1" applyAlignment="1">
      <alignment horizontal="center" vertical="center"/>
    </xf>
    <xf numFmtId="0" fontId="32" fillId="8" borderId="2"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32" fillId="8" borderId="9" xfId="0" applyFont="1" applyFill="1" applyBorder="1" applyAlignment="1">
      <alignment horizontal="center" vertical="center"/>
    </xf>
    <xf numFmtId="0" fontId="32" fillId="8" borderId="10" xfId="0" applyFont="1" applyFill="1" applyBorder="1" applyAlignment="1">
      <alignment horizontal="center" vertical="center"/>
    </xf>
    <xf numFmtId="0" fontId="32" fillId="8" borderId="11"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3" xfId="0" applyFont="1" applyFill="1" applyBorder="1" applyAlignment="1">
      <alignment horizontal="center" vertical="center"/>
    </xf>
    <xf numFmtId="0" fontId="27" fillId="9" borderId="23" xfId="0" applyFont="1" applyFill="1" applyBorder="1" applyAlignment="1">
      <alignment horizontal="center" vertical="center" wrapText="1"/>
    </xf>
    <xf numFmtId="0" fontId="27" fillId="9" borderId="24" xfId="0" applyFont="1" applyFill="1" applyBorder="1" applyAlignment="1">
      <alignment horizontal="center" vertical="center" wrapText="1"/>
    </xf>
    <xf numFmtId="0" fontId="27" fillId="9" borderId="2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5" fillId="2" borderId="0" xfId="3" applyFont="1" applyFill="1" applyAlignment="1">
      <alignment horizontal="center" vertical="center"/>
    </xf>
  </cellXfs>
  <cellStyles count="4">
    <cellStyle name="Lien hypertexte" xfId="3" builtinId="8"/>
    <cellStyle name="Monétaire" xfId="1" builtinId="4"/>
    <cellStyle name="Normal" xfId="0" builtinId="0"/>
    <cellStyle name="Pourcentage" xfId="2" builtinId="5"/>
  </cellStyles>
  <dxfs count="6">
    <dxf>
      <font>
        <color rgb="FF9E2271"/>
      </font>
      <fill>
        <patternFill>
          <bgColor rgb="FFF3C5E3"/>
        </patternFill>
      </fill>
    </dxf>
    <dxf>
      <font>
        <color rgb="FF9C0006"/>
      </font>
      <fill>
        <patternFill>
          <fgColor theme="0"/>
          <bgColor rgb="FFFFC7CE"/>
        </patternFill>
      </fill>
    </dxf>
    <dxf>
      <font>
        <strike val="0"/>
        <outline val="0"/>
        <shadow val="0"/>
        <u val="none"/>
        <vertAlign val="baseline"/>
        <sz val="11"/>
        <color theme="0"/>
        <name val="Calibri"/>
        <family val="2"/>
        <scheme val="minor"/>
      </font>
      <numFmt numFmtId="13" formatCode="0%"/>
      <fill>
        <patternFill patternType="solid">
          <fgColor indexed="64"/>
          <bgColor theme="0"/>
        </patternFill>
      </fill>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0"/>
        </patternFill>
      </fill>
      <protection locked="1" hidden="0"/>
    </dxf>
    <dxf>
      <font>
        <b val="0"/>
        <i val="0"/>
        <strike val="0"/>
        <condense val="0"/>
        <extend val="0"/>
        <outline val="0"/>
        <shadow val="0"/>
        <u val="none"/>
        <vertAlign val="baseline"/>
        <sz val="11"/>
        <color rgb="FFFFFFFF"/>
        <name val="Calibri"/>
        <family val="2"/>
        <scheme val="none"/>
      </font>
      <fill>
        <patternFill patternType="solid">
          <fgColor rgb="FF000000"/>
          <bgColor rgb="FFFFFFFF"/>
        </patternFill>
      </fill>
      <protection locked="1" hidden="0"/>
    </dxf>
    <dxf>
      <font>
        <b val="0"/>
        <i val="0"/>
        <strike val="0"/>
        <condense val="0"/>
        <extend val="0"/>
        <outline val="0"/>
        <shadow val="0"/>
        <u val="none"/>
        <vertAlign val="baseline"/>
        <sz val="11"/>
        <color auto="1"/>
        <name val="Calibri"/>
        <family val="2"/>
        <scheme val="minor"/>
      </font>
      <protection locked="1" hidden="0"/>
    </dxf>
  </dxfs>
  <tableStyles count="0" defaultTableStyle="TableStyleMedium2" defaultPivotStyle="PivotStyleLight16"/>
  <colors>
    <mruColors>
      <color rgb="FF135F51"/>
      <color rgb="FF9E2271"/>
      <color rgb="FFD9AC49"/>
      <color rgb="FFF3C5E3"/>
      <color rgb="FFEDADD6"/>
      <color rgb="FFECA6D3"/>
      <color rgb="FF282543"/>
      <color rgb="FFE34F97"/>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31752</xdr:rowOff>
    </xdr:from>
    <xdr:to>
      <xdr:col>2</xdr:col>
      <xdr:colOff>1449009</xdr:colOff>
      <xdr:row>1</xdr:row>
      <xdr:rowOff>18186</xdr:rowOff>
    </xdr:to>
    <xdr:pic>
      <xdr:nvPicPr>
        <xdr:cNvPr id="2" name="Image 1">
          <a:extLst>
            <a:ext uri="{FF2B5EF4-FFF2-40B4-BE49-F238E27FC236}">
              <a16:creationId xmlns:a16="http://schemas.microsoft.com/office/drawing/2014/main" id="{EC80FE5F-4151-4420-833E-E10ED62FC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1752"/>
          <a:ext cx="1777092" cy="759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17320</xdr:colOff>
      <xdr:row>0</xdr:row>
      <xdr:rowOff>19050</xdr:rowOff>
    </xdr:from>
    <xdr:to>
      <xdr:col>1</xdr:col>
      <xdr:colOff>1620364</xdr:colOff>
      <xdr:row>3</xdr:row>
      <xdr:rowOff>59921</xdr:rowOff>
    </xdr:to>
    <xdr:pic>
      <xdr:nvPicPr>
        <xdr:cNvPr id="4" name="Image 3">
          <a:extLst>
            <a:ext uri="{FF2B5EF4-FFF2-40B4-BE49-F238E27FC236}">
              <a16:creationId xmlns:a16="http://schemas.microsoft.com/office/drawing/2014/main" id="{15A9C4B5-D0A8-4B95-BC5D-B2436FA2E5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20" y="19050"/>
          <a:ext cx="1761159" cy="78001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3EBB1D-775A-4C44-9B10-44669D0D6D23}" name="Tableau2123452" displayName="Tableau2123452" ref="W51:X63" totalsRowShown="0" headerRowDxfId="5" dataDxfId="4">
  <autoFilter ref="W51:X63" xr:uid="{2B211F52-3B29-46A2-A752-EC89CB564B63}">
    <filterColumn colId="0" hiddenButton="1"/>
    <filterColumn colId="1" hiddenButton="1"/>
  </autoFilter>
  <tableColumns count="2">
    <tableColumn id="1" xr3:uid="{837B468D-941E-4B0A-A774-A60CEE969073}" name="Colonne1" dataDxfId="3"/>
    <tableColumn id="4" xr3:uid="{93BCD66A-E9F2-4E3C-BC96-021765D0E61F}" name="Colonne2" dataDxfId="2"/>
  </tableColumns>
  <tableStyleInfo showFirstColumn="0" showLastColumn="0" showRowStripes="1" showColumnStripes="0"/>
</table>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venementsattractions.quebec/satq/Programme-Virage-Durable/2024-05-22_EAQ_Transport_GuideDemandeur.pdf"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F97F-40E7-4D90-B18D-0534DD4FE5B9}">
  <sheetPr codeName="Feuil1">
    <pageSetUpPr fitToPage="1"/>
  </sheetPr>
  <dimension ref="A1:Y71"/>
  <sheetViews>
    <sheetView showGridLines="0" tabSelected="1" zoomScale="80" zoomScaleNormal="80" zoomScaleSheetLayoutView="80" workbookViewId="0">
      <selection activeCell="D3" sqref="D3"/>
    </sheetView>
  </sheetViews>
  <sheetFormatPr baseColWidth="10" defaultColWidth="11.44140625" defaultRowHeight="14.4" x14ac:dyDescent="0.3"/>
  <cols>
    <col min="1" max="2" width="2.5546875" style="23" customWidth="1"/>
    <col min="3" max="3" width="30.5546875" style="23" customWidth="1"/>
    <col min="4" max="4" width="142.5546875" style="23" customWidth="1"/>
    <col min="5" max="5" width="2.5546875" style="23" customWidth="1"/>
    <col min="6" max="13" width="11.44140625" style="23" customWidth="1"/>
    <col min="14" max="18" width="11.44140625" style="23"/>
    <col min="19" max="20" width="11.44140625" style="23" customWidth="1"/>
    <col min="21" max="22" width="11.44140625" style="23"/>
    <col min="23" max="23" width="11.44140625" style="23" customWidth="1"/>
    <col min="24" max="16384" width="11.44140625" style="23"/>
  </cols>
  <sheetData>
    <row r="1" spans="1:25" ht="60" customHeight="1" x14ac:dyDescent="0.45">
      <c r="D1" s="92" t="s">
        <v>0</v>
      </c>
      <c r="F1" s="25"/>
      <c r="G1" s="25"/>
    </row>
    <row r="2" spans="1:25" ht="15" customHeight="1" x14ac:dyDescent="0.3">
      <c r="A2" s="28"/>
      <c r="B2" s="28"/>
    </row>
    <row r="3" spans="1:25" s="28" customFormat="1" ht="24.9" customHeight="1" x14ac:dyDescent="0.3">
      <c r="B3" s="93"/>
      <c r="D3" s="187" t="s">
        <v>93</v>
      </c>
      <c r="E3" s="94"/>
      <c r="F3" s="94"/>
      <c r="G3" s="94"/>
    </row>
    <row r="4" spans="1:25" ht="15" customHeight="1" x14ac:dyDescent="0.3">
      <c r="A4" s="28"/>
      <c r="B4" s="28"/>
    </row>
    <row r="5" spans="1:25" ht="30" customHeight="1" x14ac:dyDescent="0.3">
      <c r="A5" s="28"/>
      <c r="B5" s="95" t="s">
        <v>1</v>
      </c>
      <c r="C5" s="96"/>
      <c r="D5" s="97"/>
      <c r="E5" s="97"/>
      <c r="F5" s="98"/>
      <c r="G5" s="98"/>
      <c r="H5" s="75"/>
      <c r="I5" s="75"/>
      <c r="M5" s="38"/>
      <c r="P5" s="99"/>
    </row>
    <row r="6" spans="1:25" customFormat="1" ht="15" customHeight="1" x14ac:dyDescent="0.3">
      <c r="A6" s="31"/>
      <c r="B6" s="31"/>
      <c r="C6" s="100"/>
      <c r="D6" s="100"/>
      <c r="E6" s="100"/>
      <c r="F6" s="101"/>
      <c r="G6" s="101"/>
      <c r="H6" s="87"/>
      <c r="I6" s="87"/>
      <c r="M6" s="102"/>
      <c r="P6" s="99"/>
    </row>
    <row r="7" spans="1:25" s="45" customFormat="1" ht="21.9" customHeight="1" x14ac:dyDescent="0.3">
      <c r="A7" s="42"/>
      <c r="B7" s="42"/>
      <c r="C7" s="103" t="s">
        <v>86</v>
      </c>
      <c r="D7" s="104"/>
      <c r="E7" s="105"/>
      <c r="F7" s="50"/>
      <c r="G7" s="50"/>
      <c r="M7" s="106"/>
    </row>
    <row r="8" spans="1:25" s="50" customFormat="1" ht="8.1" customHeight="1" x14ac:dyDescent="0.3">
      <c r="A8" s="107"/>
      <c r="B8" s="107"/>
      <c r="C8" s="108"/>
      <c r="D8" s="109"/>
      <c r="E8" s="110"/>
      <c r="M8" s="111"/>
    </row>
    <row r="9" spans="1:25" s="45" customFormat="1" ht="21.9" customHeight="1" x14ac:dyDescent="0.4">
      <c r="C9" s="112" t="s">
        <v>2</v>
      </c>
      <c r="D9" s="113"/>
      <c r="E9" s="113"/>
      <c r="F9" s="50"/>
      <c r="G9" s="50"/>
      <c r="M9" s="114"/>
    </row>
    <row r="10" spans="1:25" ht="21.9" customHeight="1" x14ac:dyDescent="0.4">
      <c r="C10" s="115" t="s">
        <v>3</v>
      </c>
      <c r="D10" s="116"/>
      <c r="E10" s="117"/>
      <c r="G10" s="118"/>
      <c r="H10" s="118"/>
      <c r="I10" s="118"/>
      <c r="Y10" s="115"/>
    </row>
    <row r="11" spans="1:25" ht="21.9" customHeight="1" x14ac:dyDescent="0.4">
      <c r="C11" s="115" t="s">
        <v>4</v>
      </c>
      <c r="D11" s="119"/>
      <c r="E11" s="117"/>
      <c r="G11" s="120"/>
      <c r="H11" s="120"/>
      <c r="I11" s="120"/>
      <c r="Y11" s="115"/>
    </row>
    <row r="12" spans="1:25" ht="21.9" customHeight="1" x14ac:dyDescent="0.4">
      <c r="C12" s="121" t="s">
        <v>5</v>
      </c>
      <c r="D12" s="122"/>
      <c r="E12" s="123"/>
      <c r="G12" s="120"/>
      <c r="H12" s="120"/>
      <c r="I12" s="120"/>
      <c r="Y12" s="115"/>
    </row>
    <row r="13" spans="1:25" ht="21.9" customHeight="1" x14ac:dyDescent="0.4">
      <c r="C13" s="115" t="s">
        <v>6</v>
      </c>
      <c r="D13" s="119"/>
      <c r="E13" s="117"/>
      <c r="G13" s="120"/>
      <c r="H13" s="120"/>
      <c r="I13" s="120"/>
      <c r="Y13" s="115"/>
    </row>
    <row r="14" spans="1:25" ht="21.9" customHeight="1" x14ac:dyDescent="0.4">
      <c r="C14" s="115" t="s">
        <v>7</v>
      </c>
      <c r="D14" s="119"/>
      <c r="E14" s="117"/>
      <c r="G14" s="120"/>
      <c r="H14" s="120"/>
      <c r="I14" s="120"/>
      <c r="Y14" s="115"/>
    </row>
    <row r="15" spans="1:25" ht="21.9" customHeight="1" x14ac:dyDescent="0.4">
      <c r="C15" s="115" t="s">
        <v>8</v>
      </c>
      <c r="D15" s="119"/>
      <c r="E15" s="117"/>
      <c r="G15" s="120"/>
      <c r="H15" s="120"/>
      <c r="I15" s="120"/>
      <c r="Y15" s="115"/>
    </row>
    <row r="16" spans="1:25" s="45" customFormat="1" ht="21.9" customHeight="1" x14ac:dyDescent="0.4">
      <c r="C16" s="112" t="s">
        <v>9</v>
      </c>
      <c r="D16" s="113"/>
      <c r="E16" s="117"/>
      <c r="F16" s="50"/>
      <c r="G16" s="50"/>
      <c r="M16" s="114"/>
    </row>
    <row r="17" spans="1:25" ht="21.9" customHeight="1" x14ac:dyDescent="0.4">
      <c r="C17" s="115" t="s">
        <v>10</v>
      </c>
      <c r="D17" s="119"/>
      <c r="E17" s="117"/>
      <c r="G17" s="120"/>
      <c r="H17" s="120"/>
      <c r="I17" s="120"/>
      <c r="Y17" s="115"/>
    </row>
    <row r="18" spans="1:25" s="45" customFormat="1" ht="21.9" customHeight="1" x14ac:dyDescent="0.4">
      <c r="C18" s="112" t="s">
        <v>11</v>
      </c>
      <c r="D18" s="113"/>
      <c r="E18" s="117"/>
      <c r="F18" s="50"/>
      <c r="G18" s="50"/>
      <c r="M18" s="114"/>
    </row>
    <row r="19" spans="1:25" ht="21.9" customHeight="1" x14ac:dyDescent="0.3">
      <c r="C19" s="115" t="s">
        <v>12</v>
      </c>
      <c r="D19" s="124"/>
      <c r="E19" s="117"/>
      <c r="Q19" s="125"/>
    </row>
    <row r="20" spans="1:25" s="51" customFormat="1" ht="21.9" customHeight="1" x14ac:dyDescent="0.35">
      <c r="C20" s="112" t="s">
        <v>13</v>
      </c>
      <c r="D20" s="126"/>
      <c r="E20" s="117"/>
      <c r="G20" s="126"/>
      <c r="H20" s="126"/>
      <c r="I20" s="126"/>
    </row>
    <row r="21" spans="1:25" s="46" customFormat="1" ht="21.9" customHeight="1" x14ac:dyDescent="0.3">
      <c r="C21" s="115" t="s">
        <v>14</v>
      </c>
      <c r="D21" s="51"/>
      <c r="E21" s="117"/>
      <c r="F21" s="51"/>
      <c r="G21" s="51"/>
      <c r="H21" s="26"/>
      <c r="I21" s="127"/>
    </row>
    <row r="22" spans="1:25" s="51" customFormat="1" ht="21.9" customHeight="1" x14ac:dyDescent="0.35">
      <c r="C22" s="112" t="s">
        <v>15</v>
      </c>
      <c r="D22" s="126"/>
      <c r="E22" s="117"/>
      <c r="G22" s="126"/>
      <c r="H22" s="126"/>
      <c r="I22" s="126"/>
    </row>
    <row r="23" spans="1:25" s="46" customFormat="1" ht="21.9" customHeight="1" x14ac:dyDescent="0.3">
      <c r="A23" s="128"/>
      <c r="B23" s="128"/>
      <c r="C23" s="38"/>
      <c r="D23" s="51"/>
      <c r="E23" s="117"/>
      <c r="F23" s="51"/>
      <c r="G23" s="51"/>
      <c r="H23" s="26"/>
      <c r="I23" s="129"/>
    </row>
    <row r="24" spans="1:25" s="46" customFormat="1" ht="21.9" customHeight="1" x14ac:dyDescent="0.3">
      <c r="A24" s="128"/>
      <c r="B24" s="128"/>
      <c r="C24" s="103" t="s">
        <v>16</v>
      </c>
      <c r="D24" s="104"/>
      <c r="E24" s="117"/>
      <c r="F24" s="51"/>
      <c r="G24" s="51"/>
      <c r="H24" s="26"/>
      <c r="I24" s="129"/>
    </row>
    <row r="25" spans="1:25" s="51" customFormat="1" ht="8.1" customHeight="1" x14ac:dyDescent="0.3">
      <c r="A25" s="130"/>
      <c r="B25" s="130"/>
      <c r="C25" s="108"/>
      <c r="D25" s="109"/>
      <c r="E25" s="117"/>
      <c r="H25" s="26"/>
      <c r="I25" s="129"/>
    </row>
    <row r="26" spans="1:25" s="114" customFormat="1" ht="21.9" customHeight="1" x14ac:dyDescent="0.35">
      <c r="C26" s="112" t="s">
        <v>17</v>
      </c>
      <c r="D26" s="127"/>
      <c r="E26" s="131"/>
      <c r="F26" s="127"/>
      <c r="G26" s="127"/>
      <c r="H26" s="115"/>
      <c r="I26" s="127"/>
    </row>
    <row r="27" spans="1:25" s="114" customFormat="1" ht="21.9" customHeight="1" x14ac:dyDescent="0.3">
      <c r="C27" s="115" t="s">
        <v>3</v>
      </c>
      <c r="D27" s="127"/>
      <c r="E27" s="131"/>
      <c r="F27" s="127"/>
      <c r="G27" s="127"/>
      <c r="H27" s="115"/>
      <c r="I27" s="127"/>
    </row>
    <row r="28" spans="1:25" s="114" customFormat="1" ht="21.9" customHeight="1" x14ac:dyDescent="0.3">
      <c r="C28" s="115" t="s">
        <v>18</v>
      </c>
      <c r="D28" s="127"/>
      <c r="E28" s="131"/>
      <c r="F28" s="127"/>
      <c r="G28" s="127"/>
      <c r="H28" s="115"/>
      <c r="I28" s="127"/>
    </row>
    <row r="29" spans="1:25" s="114" customFormat="1" ht="21.9" customHeight="1" x14ac:dyDescent="0.3">
      <c r="C29" s="115" t="s">
        <v>6</v>
      </c>
      <c r="D29" s="127"/>
      <c r="E29" s="131"/>
      <c r="F29" s="127"/>
      <c r="G29" s="127"/>
      <c r="H29" s="115"/>
      <c r="I29" s="127"/>
    </row>
    <row r="30" spans="1:25" s="114" customFormat="1" ht="21.9" customHeight="1" x14ac:dyDescent="0.3">
      <c r="C30" s="115" t="s">
        <v>19</v>
      </c>
      <c r="D30" s="127"/>
      <c r="E30" s="131"/>
      <c r="F30" s="127"/>
      <c r="G30" s="127"/>
      <c r="H30" s="115"/>
      <c r="I30" s="127"/>
    </row>
    <row r="31" spans="1:25" s="114" customFormat="1" ht="21.9" customHeight="1" x14ac:dyDescent="0.3">
      <c r="C31" s="115" t="s">
        <v>8</v>
      </c>
      <c r="D31" s="127"/>
      <c r="E31" s="131"/>
      <c r="F31" s="127"/>
      <c r="G31" s="127"/>
      <c r="H31" s="115"/>
      <c r="I31" s="127"/>
    </row>
    <row r="32" spans="1:25" s="114" customFormat="1" ht="21.9" customHeight="1" x14ac:dyDescent="0.35">
      <c r="C32" s="112" t="s">
        <v>20</v>
      </c>
      <c r="D32" s="127"/>
      <c r="E32" s="131"/>
      <c r="F32" s="127"/>
      <c r="G32" s="127"/>
      <c r="H32" s="115"/>
      <c r="I32" s="127"/>
    </row>
    <row r="33" spans="1:16" s="114" customFormat="1" ht="21.9" customHeight="1" x14ac:dyDescent="0.3">
      <c r="C33" s="115" t="s">
        <v>10</v>
      </c>
      <c r="D33" s="127"/>
      <c r="E33" s="131"/>
      <c r="F33" s="127"/>
      <c r="G33" s="127"/>
      <c r="H33" s="115"/>
      <c r="I33" s="127"/>
    </row>
    <row r="34" spans="1:16" s="114" customFormat="1" ht="21.9" customHeight="1" x14ac:dyDescent="0.35">
      <c r="C34" s="112" t="s">
        <v>11</v>
      </c>
      <c r="D34" s="127"/>
      <c r="E34" s="131"/>
      <c r="F34" s="127"/>
      <c r="G34" s="127"/>
      <c r="H34" s="115"/>
      <c r="I34" s="127"/>
    </row>
    <row r="35" spans="1:16" s="114" customFormat="1" ht="21.9" customHeight="1" x14ac:dyDescent="0.3">
      <c r="C35" s="115" t="s">
        <v>12</v>
      </c>
      <c r="D35" s="127"/>
      <c r="E35" s="131"/>
      <c r="F35" s="127"/>
      <c r="G35" s="127"/>
      <c r="H35" s="115"/>
      <c r="I35" s="127"/>
    </row>
    <row r="36" spans="1:16" s="114" customFormat="1" ht="21.9" customHeight="1" x14ac:dyDescent="0.35">
      <c r="C36" s="112" t="s">
        <v>13</v>
      </c>
      <c r="D36" s="127"/>
      <c r="E36" s="131"/>
      <c r="F36" s="127"/>
      <c r="G36" s="127"/>
      <c r="H36" s="115"/>
      <c r="I36" s="127"/>
    </row>
    <row r="37" spans="1:16" s="114" customFormat="1" ht="21.9" customHeight="1" x14ac:dyDescent="0.3">
      <c r="C37" s="115" t="s">
        <v>21</v>
      </c>
      <c r="D37" s="127"/>
      <c r="E37" s="131"/>
      <c r="F37" s="127"/>
      <c r="G37" s="127"/>
      <c r="H37" s="115"/>
      <c r="I37" s="127"/>
    </row>
    <row r="38" spans="1:16" s="51" customFormat="1" ht="21.9" customHeight="1" x14ac:dyDescent="0.35">
      <c r="C38" s="112" t="s">
        <v>15</v>
      </c>
      <c r="D38" s="126"/>
      <c r="E38" s="117"/>
      <c r="G38" s="126"/>
      <c r="H38" s="126"/>
      <c r="I38" s="126"/>
    </row>
    <row r="39" spans="1:16" s="46" customFormat="1" ht="15" customHeight="1" x14ac:dyDescent="0.3">
      <c r="A39" s="128"/>
      <c r="B39" s="128"/>
      <c r="C39" s="38"/>
      <c r="D39" s="51"/>
      <c r="E39" s="117"/>
      <c r="F39" s="51"/>
      <c r="G39" s="51"/>
      <c r="H39" s="26"/>
      <c r="I39" s="129"/>
    </row>
    <row r="40" spans="1:16" ht="30" customHeight="1" x14ac:dyDescent="0.3">
      <c r="A40" s="28"/>
      <c r="B40" s="95" t="s">
        <v>22</v>
      </c>
      <c r="C40" s="96"/>
      <c r="D40" s="97"/>
      <c r="E40" s="97"/>
      <c r="F40" s="98"/>
      <c r="G40" s="98"/>
      <c r="H40" s="75"/>
      <c r="I40" s="75"/>
      <c r="M40" s="38"/>
      <c r="P40" s="99"/>
    </row>
    <row r="41" spans="1:16" s="45" customFormat="1" ht="7.5" customHeight="1" x14ac:dyDescent="0.3">
      <c r="A41" s="42"/>
      <c r="B41" s="42"/>
      <c r="C41" s="50"/>
      <c r="D41" s="132"/>
      <c r="E41" s="132"/>
      <c r="F41" s="132"/>
      <c r="G41" s="132"/>
      <c r="H41" s="132"/>
      <c r="I41" s="132"/>
    </row>
    <row r="42" spans="1:16" s="45" customFormat="1" ht="21.9" customHeight="1" x14ac:dyDescent="0.3">
      <c r="C42" s="115" t="s">
        <v>23</v>
      </c>
      <c r="D42" s="82"/>
      <c r="E42" s="82"/>
      <c r="F42" s="50"/>
      <c r="G42" s="82"/>
      <c r="H42" s="82"/>
      <c r="I42" s="82"/>
    </row>
    <row r="43" spans="1:16" s="45" customFormat="1" ht="21.9" customHeight="1" x14ac:dyDescent="0.3">
      <c r="C43" s="115" t="s">
        <v>24</v>
      </c>
      <c r="D43" s="82"/>
      <c r="E43" s="82"/>
      <c r="F43" s="50"/>
      <c r="G43" s="82"/>
      <c r="H43" s="82"/>
      <c r="I43" s="82"/>
    </row>
    <row r="44" spans="1:16" s="45" customFormat="1" ht="21.9" customHeight="1" x14ac:dyDescent="0.3">
      <c r="C44" s="115" t="s">
        <v>25</v>
      </c>
      <c r="D44" s="82"/>
      <c r="E44" s="82"/>
      <c r="F44" s="50"/>
      <c r="G44" s="82"/>
      <c r="H44" s="82"/>
      <c r="I44" s="82"/>
    </row>
    <row r="45" spans="1:16" s="45" customFormat="1" ht="21.9" customHeight="1" x14ac:dyDescent="0.3">
      <c r="C45" s="115" t="s">
        <v>26</v>
      </c>
      <c r="D45" s="82"/>
      <c r="E45" s="82"/>
      <c r="F45" s="50"/>
      <c r="G45" s="82"/>
      <c r="H45" s="82"/>
      <c r="I45" s="82"/>
    </row>
    <row r="46" spans="1:16" s="45" customFormat="1" ht="21.9" customHeight="1" x14ac:dyDescent="0.3">
      <c r="C46" s="115" t="s">
        <v>27</v>
      </c>
      <c r="D46" s="82"/>
      <c r="E46" s="82"/>
      <c r="F46" s="50"/>
      <c r="G46" s="82"/>
      <c r="H46" s="82"/>
      <c r="I46" s="82"/>
    </row>
    <row r="47" spans="1:16" s="45" customFormat="1" ht="21.9" customHeight="1" x14ac:dyDescent="0.3">
      <c r="C47" s="115" t="s">
        <v>28</v>
      </c>
      <c r="D47" s="82"/>
      <c r="E47" s="82"/>
      <c r="F47" s="115"/>
      <c r="G47" s="82"/>
      <c r="H47" s="82"/>
      <c r="I47" s="82"/>
    </row>
    <row r="48" spans="1:16" s="45" customFormat="1" ht="21.9" customHeight="1" x14ac:dyDescent="0.3">
      <c r="C48" s="115" t="s">
        <v>29</v>
      </c>
      <c r="D48" s="82"/>
      <c r="E48" s="82"/>
      <c r="F48" s="115"/>
      <c r="G48" s="82"/>
      <c r="H48" s="82"/>
      <c r="I48" s="82"/>
    </row>
    <row r="49" spans="1:25" s="45" customFormat="1" ht="12" customHeight="1" x14ac:dyDescent="0.3">
      <c r="A49" s="42"/>
      <c r="B49" s="42"/>
      <c r="C49" s="38"/>
      <c r="D49" s="132"/>
      <c r="E49" s="132"/>
      <c r="F49" s="132"/>
      <c r="G49" s="132"/>
      <c r="H49" s="132"/>
      <c r="I49" s="132"/>
    </row>
    <row r="50" spans="1:25" s="45" customFormat="1" ht="24" customHeight="1" x14ac:dyDescent="0.3">
      <c r="A50" s="42"/>
      <c r="B50" s="42"/>
      <c r="C50" s="85" t="s">
        <v>88</v>
      </c>
      <c r="D50" s="50"/>
      <c r="E50" s="133"/>
      <c r="F50" s="134"/>
      <c r="G50" s="50"/>
      <c r="H50" s="50"/>
      <c r="I50" s="134"/>
    </row>
    <row r="51" spans="1:25" s="45" customFormat="1" ht="24" customHeight="1" x14ac:dyDescent="0.3">
      <c r="A51" s="42"/>
      <c r="B51" s="42"/>
      <c r="C51" s="38"/>
      <c r="D51" s="50"/>
      <c r="E51" s="133"/>
      <c r="F51" s="134"/>
      <c r="G51" s="50"/>
      <c r="H51" s="50"/>
      <c r="I51" s="134"/>
      <c r="W51" s="45" t="s">
        <v>30</v>
      </c>
      <c r="X51" s="45" t="s">
        <v>31</v>
      </c>
    </row>
    <row r="52" spans="1:25" x14ac:dyDescent="0.3">
      <c r="T52" s="135"/>
      <c r="U52" s="75"/>
      <c r="V52" s="75"/>
      <c r="W52" s="75" t="s">
        <v>32</v>
      </c>
      <c r="X52" s="136">
        <v>1</v>
      </c>
      <c r="Y52" s="75"/>
    </row>
    <row r="53" spans="1:25" x14ac:dyDescent="0.3">
      <c r="T53" s="135"/>
      <c r="U53" s="75"/>
      <c r="V53" s="75"/>
      <c r="W53" s="75" t="s">
        <v>33</v>
      </c>
      <c r="X53" s="136">
        <v>1</v>
      </c>
      <c r="Y53" s="75"/>
    </row>
    <row r="54" spans="1:25" x14ac:dyDescent="0.3">
      <c r="C54"/>
      <c r="T54" s="135"/>
      <c r="U54" s="75"/>
      <c r="V54" s="75"/>
      <c r="W54" s="75" t="s">
        <v>34</v>
      </c>
      <c r="X54" s="136">
        <v>1</v>
      </c>
      <c r="Y54" s="75"/>
    </row>
    <row r="55" spans="1:25" x14ac:dyDescent="0.3">
      <c r="T55" s="135"/>
      <c r="U55" s="75"/>
      <c r="V55" s="75"/>
      <c r="W55" s="75" t="s">
        <v>35</v>
      </c>
      <c r="X55" s="136">
        <v>0.1</v>
      </c>
      <c r="Y55" s="75"/>
    </row>
    <row r="56" spans="1:25" x14ac:dyDescent="0.3">
      <c r="T56" s="135"/>
      <c r="U56" s="75"/>
      <c r="V56" s="75"/>
      <c r="W56" s="75" t="s">
        <v>36</v>
      </c>
      <c r="X56" s="136">
        <v>0.1</v>
      </c>
      <c r="Y56" s="75"/>
    </row>
    <row r="57" spans="1:25" ht="15.6" x14ac:dyDescent="0.3">
      <c r="T57" s="135"/>
      <c r="U57" s="75"/>
      <c r="V57" s="75"/>
      <c r="W57" s="137" t="s">
        <v>37</v>
      </c>
      <c r="X57" s="136">
        <v>0</v>
      </c>
      <c r="Y57" s="75"/>
    </row>
    <row r="58" spans="1:25" x14ac:dyDescent="0.3">
      <c r="F58" s="75"/>
      <c r="S58" s="75"/>
      <c r="T58" s="138"/>
      <c r="U58" s="75"/>
      <c r="V58" s="75"/>
      <c r="W58" s="138" t="s">
        <v>38</v>
      </c>
      <c r="X58" s="136">
        <v>0</v>
      </c>
      <c r="Y58" s="75"/>
    </row>
    <row r="59" spans="1:25" x14ac:dyDescent="0.3">
      <c r="F59" s="75"/>
      <c r="S59" s="75"/>
      <c r="T59" s="138"/>
      <c r="U59" s="75"/>
      <c r="V59" s="75"/>
      <c r="W59" s="138" t="s">
        <v>39</v>
      </c>
      <c r="X59" s="136">
        <v>0</v>
      </c>
      <c r="Y59" s="75"/>
    </row>
    <row r="60" spans="1:25" x14ac:dyDescent="0.3">
      <c r="F60" s="75"/>
      <c r="S60" s="75"/>
      <c r="T60" s="138"/>
      <c r="U60" s="75"/>
      <c r="V60" s="75"/>
      <c r="W60" s="138" t="s">
        <v>40</v>
      </c>
      <c r="X60" s="136">
        <v>0</v>
      </c>
      <c r="Y60" s="75"/>
    </row>
    <row r="61" spans="1:25" x14ac:dyDescent="0.3">
      <c r="F61" s="75"/>
      <c r="S61" s="75"/>
      <c r="T61" s="138"/>
      <c r="U61" s="75"/>
      <c r="V61" s="75"/>
      <c r="W61" s="138" t="s">
        <v>41</v>
      </c>
      <c r="X61" s="136">
        <v>0</v>
      </c>
      <c r="Y61" s="75"/>
    </row>
    <row r="62" spans="1:25" x14ac:dyDescent="0.3">
      <c r="T62" s="135"/>
      <c r="U62" s="75"/>
      <c r="V62" s="75"/>
      <c r="W62" s="138" t="s">
        <v>42</v>
      </c>
      <c r="X62" s="136">
        <v>0</v>
      </c>
      <c r="Y62" s="75"/>
    </row>
    <row r="63" spans="1:25" x14ac:dyDescent="0.3">
      <c r="T63" s="135"/>
      <c r="U63" s="75"/>
      <c r="V63" s="75"/>
      <c r="W63" s="138" t="s">
        <v>43</v>
      </c>
      <c r="X63" s="136">
        <v>0</v>
      </c>
      <c r="Y63" s="75"/>
    </row>
    <row r="64" spans="1:25" x14ac:dyDescent="0.3">
      <c r="T64" s="135"/>
      <c r="U64" s="75"/>
      <c r="V64" s="75"/>
      <c r="W64" s="75"/>
      <c r="X64" s="75"/>
      <c r="Y64" s="75"/>
    </row>
    <row r="65" spans="3:25" x14ac:dyDescent="0.3">
      <c r="U65" s="75"/>
      <c r="V65" s="75"/>
      <c r="W65" s="75"/>
      <c r="X65" s="75"/>
      <c r="Y65" s="75"/>
    </row>
    <row r="66" spans="3:25" x14ac:dyDescent="0.3">
      <c r="U66" s="75"/>
      <c r="V66" s="75"/>
      <c r="W66" s="75"/>
      <c r="X66" s="75"/>
      <c r="Y66" s="75"/>
    </row>
    <row r="67" spans="3:25" x14ac:dyDescent="0.3">
      <c r="C67" s="75"/>
    </row>
    <row r="68" spans="3:25" x14ac:dyDescent="0.3">
      <c r="C68" s="139" t="s">
        <v>87</v>
      </c>
    </row>
    <row r="69" spans="3:25" x14ac:dyDescent="0.3">
      <c r="C69" s="140" t="s">
        <v>44</v>
      </c>
    </row>
    <row r="70" spans="3:25" x14ac:dyDescent="0.3">
      <c r="C70" s="75"/>
    </row>
    <row r="71" spans="3:25" x14ac:dyDescent="0.3">
      <c r="C71" s="75"/>
    </row>
  </sheetData>
  <sheetProtection algorithmName="SHA-512" hashValue="u3Vv/SulJx1aBOxNBeUY4aBKHd7zQ5I+6fk4ynppfYD28eVmYMizhWJpfEQauKjSP4VMyA+SJruOMTwwrNtiRg==" saltValue="U0LG3MPkPbBtXxkB92sELw==" spinCount="100000" sheet="1" selectLockedCells="1"/>
  <hyperlinks>
    <hyperlink ref="D3" r:id="rId1" xr:uid="{ADAF33B8-D4ED-4154-937E-97492296BCCA}"/>
  </hyperlinks>
  <printOptions horizontalCentered="1"/>
  <pageMargins left="0.39370078740157483" right="0.39370078740157483" top="0.39370078740157483" bottom="0.39370078740157483" header="0.31496062992125984" footer="0.31496062992125984"/>
  <pageSetup scale="54" orientation="portrait" r:id="rId2"/>
  <headerFooter>
    <oddFooter>&amp;LValidation &gt; Montage financier&amp;RVirage Durable &gt; Appel à projets</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7EA58-441E-4292-8CCE-A24F710F5565}">
  <sheetPr codeName="Feuil2">
    <pageSetUpPr fitToPage="1"/>
  </sheetPr>
  <dimension ref="A1:CP86"/>
  <sheetViews>
    <sheetView showGridLines="0" topLeftCell="A29" zoomScaleNormal="100" zoomScaleSheetLayoutView="90" workbookViewId="0">
      <selection activeCell="C45" sqref="C45"/>
    </sheetView>
  </sheetViews>
  <sheetFormatPr baseColWidth="10" defaultColWidth="11.44140625" defaultRowHeight="15.6" x14ac:dyDescent="0.3"/>
  <cols>
    <col min="1" max="1" width="2.44140625" style="23" customWidth="1"/>
    <col min="2" max="2" width="33.5546875" style="23" customWidth="1"/>
    <col min="3" max="3" width="27.44140625" style="23" customWidth="1"/>
    <col min="4" max="4" width="23" style="23" customWidth="1"/>
    <col min="5" max="5" width="47.88671875" customWidth="1"/>
    <col min="6" max="6" width="27.44140625" style="23" customWidth="1"/>
    <col min="7" max="7" width="18.44140625" style="23" customWidth="1"/>
    <col min="8" max="12" width="11.44140625" style="23"/>
    <col min="13" max="13" width="35.44140625" style="23" bestFit="1" customWidth="1"/>
    <col min="14" max="14" width="11.5546875" style="23" customWidth="1"/>
    <col min="15" max="16" width="11.44140625" style="23"/>
    <col min="17" max="17" width="64.44140625" style="26" customWidth="1"/>
    <col min="18" max="16384" width="11.44140625" style="23"/>
  </cols>
  <sheetData>
    <row r="1" spans="1:94" ht="23.4" x14ac:dyDescent="0.45">
      <c r="C1" s="24" t="s">
        <v>45</v>
      </c>
      <c r="D1" s="24"/>
      <c r="E1" s="25"/>
    </row>
    <row r="2" spans="1:94" ht="23.4" x14ac:dyDescent="0.45">
      <c r="C2" s="24"/>
      <c r="D2" s="24"/>
      <c r="E2" s="25"/>
    </row>
    <row r="3" spans="1:94" ht="12" customHeight="1" x14ac:dyDescent="0.45">
      <c r="C3" s="151"/>
      <c r="D3" s="151"/>
      <c r="E3" s="25"/>
      <c r="F3" s="27"/>
    </row>
    <row r="4" spans="1:94" ht="30" customHeight="1" x14ac:dyDescent="0.35">
      <c r="A4" s="28"/>
      <c r="B4" s="29" t="s">
        <v>46</v>
      </c>
      <c r="C4" s="152"/>
      <c r="D4" s="152"/>
      <c r="E4" s="30"/>
      <c r="F4" s="29"/>
    </row>
    <row r="5" spans="1:94" customFormat="1" ht="12" customHeight="1" x14ac:dyDescent="0.35">
      <c r="A5" s="31"/>
      <c r="B5" s="32"/>
      <c r="C5" s="33"/>
      <c r="D5" s="33"/>
      <c r="E5" s="30"/>
      <c r="F5" s="32"/>
      <c r="Q5" s="34"/>
    </row>
    <row r="6" spans="1:94" ht="30" customHeight="1" x14ac:dyDescent="0.35">
      <c r="A6" s="28"/>
      <c r="B6" s="35" t="s">
        <v>47</v>
      </c>
      <c r="C6" s="152"/>
      <c r="D6" s="152"/>
      <c r="E6" s="30"/>
      <c r="F6" s="30"/>
    </row>
    <row r="7" spans="1:94" ht="12" customHeight="1" x14ac:dyDescent="0.35">
      <c r="A7" s="28"/>
      <c r="B7" s="35"/>
      <c r="C7" s="33"/>
      <c r="D7" s="33"/>
      <c r="E7" s="30"/>
      <c r="F7" s="30"/>
    </row>
    <row r="8" spans="1:94" ht="30" customHeight="1" x14ac:dyDescent="0.35">
      <c r="A8" s="28"/>
      <c r="B8" s="35" t="s">
        <v>48</v>
      </c>
      <c r="C8" s="154"/>
      <c r="D8" s="154"/>
      <c r="E8" s="36" t="s">
        <v>49</v>
      </c>
      <c r="F8" s="30"/>
    </row>
    <row r="9" spans="1:94" ht="15" customHeight="1" x14ac:dyDescent="0.3">
      <c r="A9" s="28"/>
      <c r="B9" s="37"/>
      <c r="C9" s="37"/>
      <c r="D9" s="37"/>
      <c r="E9" s="23"/>
      <c r="H9" s="38"/>
      <c r="K9" s="37"/>
      <c r="L9" s="28"/>
      <c r="N9" s="28"/>
    </row>
    <row r="10" spans="1:94" ht="30" customHeight="1" x14ac:dyDescent="0.35">
      <c r="A10" s="28"/>
      <c r="B10" s="39" t="s">
        <v>50</v>
      </c>
      <c r="C10" s="39"/>
      <c r="D10" s="39"/>
      <c r="E10" s="39"/>
      <c r="F10" s="40"/>
      <c r="H10" s="41"/>
    </row>
    <row r="11" spans="1:94" s="45" customFormat="1" ht="9.9" customHeight="1" x14ac:dyDescent="0.3">
      <c r="A11" s="42"/>
      <c r="B11" s="43"/>
      <c r="C11" s="43"/>
      <c r="D11" s="43"/>
      <c r="E11" s="43"/>
      <c r="F11" s="44"/>
      <c r="H11" s="38"/>
      <c r="Q11" s="46"/>
    </row>
    <row r="12" spans="1:94" s="47" customFormat="1" ht="29.25" customHeight="1" x14ac:dyDescent="0.3">
      <c r="B12" s="153" t="s">
        <v>51</v>
      </c>
      <c r="C12" s="153"/>
      <c r="D12" s="153"/>
      <c r="E12" s="153"/>
      <c r="F12" s="153"/>
      <c r="H12" s="38"/>
      <c r="Q12" s="48"/>
    </row>
    <row r="13" spans="1:94" ht="30" customHeight="1" thickBot="1" x14ac:dyDescent="0.35">
      <c r="B13" s="153" t="s">
        <v>52</v>
      </c>
      <c r="C13" s="153"/>
      <c r="D13" s="153"/>
      <c r="E13" s="153"/>
      <c r="F13" s="153"/>
      <c r="H13" s="38"/>
      <c r="I13" s="23" t="s">
        <v>53</v>
      </c>
    </row>
    <row r="14" spans="1:94" ht="30" customHeight="1" thickBot="1" x14ac:dyDescent="0.35">
      <c r="B14" s="162" t="s">
        <v>54</v>
      </c>
      <c r="C14" s="163"/>
      <c r="D14" s="164"/>
      <c r="E14" s="49"/>
      <c r="G14" s="50"/>
      <c r="H14" s="50"/>
      <c r="I14" s="50"/>
      <c r="J14" s="50"/>
      <c r="K14" s="50"/>
      <c r="L14" s="50"/>
      <c r="M14" s="50"/>
      <c r="N14" s="50"/>
      <c r="O14" s="50"/>
      <c r="P14" s="50"/>
      <c r="Q14" s="51"/>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row>
    <row r="15" spans="1:94" ht="29.4" thickBot="1" x14ac:dyDescent="0.35">
      <c r="B15" s="52" t="s">
        <v>55</v>
      </c>
      <c r="C15" s="53" t="s">
        <v>56</v>
      </c>
      <c r="D15" s="54" t="s">
        <v>57</v>
      </c>
      <c r="E15" s="55"/>
      <c r="F15" s="56"/>
      <c r="G15" s="50"/>
      <c r="H15" s="50"/>
      <c r="I15" s="50"/>
      <c r="J15" s="50"/>
      <c r="K15" s="50"/>
      <c r="L15" s="50"/>
      <c r="M15" s="50"/>
      <c r="N15" s="50"/>
      <c r="O15" s="50"/>
      <c r="P15" s="50"/>
      <c r="Q15" s="51"/>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row>
    <row r="16" spans="1:94" x14ac:dyDescent="0.3">
      <c r="B16" s="180" t="s">
        <v>58</v>
      </c>
      <c r="C16" s="18"/>
      <c r="D16" s="19"/>
      <c r="E16" s="57"/>
      <c r="F16" s="56"/>
      <c r="G16" s="50"/>
      <c r="H16" s="45"/>
      <c r="I16" s="50"/>
      <c r="J16" s="50"/>
      <c r="K16" s="50"/>
      <c r="L16" s="50"/>
      <c r="M16" s="50"/>
      <c r="N16" s="50"/>
      <c r="O16" s="50"/>
      <c r="P16" s="50"/>
      <c r="Q16" s="51"/>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row>
    <row r="17" spans="2:94" x14ac:dyDescent="0.3">
      <c r="B17" s="181"/>
      <c r="C17" s="11"/>
      <c r="D17" s="10"/>
      <c r="E17" s="57"/>
      <c r="F17" s="56"/>
      <c r="G17" s="50"/>
      <c r="H17" s="45"/>
      <c r="I17" s="50"/>
      <c r="J17" s="50"/>
      <c r="K17" s="50"/>
      <c r="L17" s="50"/>
      <c r="M17" s="50"/>
      <c r="N17" s="50"/>
      <c r="O17" s="50"/>
      <c r="P17" s="50"/>
      <c r="Q17" s="51"/>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row>
    <row r="18" spans="2:94" x14ac:dyDescent="0.3">
      <c r="B18" s="181"/>
      <c r="C18" s="11"/>
      <c r="D18" s="10"/>
      <c r="E18" s="57"/>
      <c r="F18" s="56"/>
      <c r="G18" s="50"/>
      <c r="H18" s="45"/>
      <c r="I18" s="50"/>
      <c r="J18" s="50"/>
      <c r="K18" s="50"/>
      <c r="L18" s="50"/>
      <c r="M18" s="50"/>
      <c r="N18" s="50"/>
      <c r="O18" s="50"/>
      <c r="P18" s="50"/>
      <c r="Q18" s="51"/>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row>
    <row r="19" spans="2:94" x14ac:dyDescent="0.3">
      <c r="B19" s="181"/>
      <c r="C19" s="11"/>
      <c r="D19" s="10"/>
      <c r="E19" s="57"/>
      <c r="F19" s="56"/>
      <c r="G19" s="50"/>
      <c r="H19" s="45"/>
      <c r="I19" s="50"/>
      <c r="J19" s="50"/>
      <c r="K19" s="50"/>
      <c r="L19" s="50"/>
      <c r="M19" s="50"/>
      <c r="N19" s="50"/>
      <c r="O19" s="50"/>
      <c r="P19" s="50"/>
      <c r="Q19" s="51"/>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row>
    <row r="20" spans="2:94" x14ac:dyDescent="0.3">
      <c r="B20" s="181"/>
      <c r="C20" s="11"/>
      <c r="D20" s="10"/>
      <c r="E20" s="57"/>
      <c r="F20" s="56"/>
      <c r="G20" s="50"/>
      <c r="H20" s="45"/>
      <c r="I20" s="50"/>
      <c r="J20" s="50"/>
      <c r="K20" s="50"/>
      <c r="L20" s="50"/>
      <c r="M20" s="50"/>
      <c r="N20" s="50"/>
      <c r="O20" s="50"/>
      <c r="P20" s="50"/>
      <c r="Q20" s="51"/>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row>
    <row r="21" spans="2:94" x14ac:dyDescent="0.3">
      <c r="B21" s="181"/>
      <c r="C21" s="11"/>
      <c r="D21" s="10"/>
      <c r="E21" s="57"/>
      <c r="F21" s="56"/>
      <c r="G21" s="50"/>
      <c r="H21" s="45"/>
      <c r="I21" s="50"/>
      <c r="J21" s="50"/>
      <c r="K21" s="50"/>
      <c r="L21" s="50"/>
      <c r="M21" s="50"/>
      <c r="N21" s="50"/>
      <c r="O21" s="50"/>
      <c r="P21" s="50"/>
      <c r="Q21" s="51"/>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row>
    <row r="22" spans="2:94" x14ac:dyDescent="0.3">
      <c r="B22" s="181"/>
      <c r="C22" s="11"/>
      <c r="D22" s="10"/>
      <c r="E22" s="57"/>
      <c r="F22" s="56"/>
      <c r="G22" s="50"/>
      <c r="H22" s="45"/>
      <c r="I22" s="50"/>
      <c r="J22" s="50"/>
      <c r="K22" s="50"/>
      <c r="L22" s="50"/>
      <c r="M22" s="50"/>
      <c r="N22" s="50"/>
      <c r="O22" s="50"/>
      <c r="P22" s="50"/>
      <c r="Q22" s="51"/>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row>
    <row r="23" spans="2:94" x14ac:dyDescent="0.3">
      <c r="B23" s="181"/>
      <c r="C23" s="11"/>
      <c r="D23" s="10"/>
      <c r="E23" s="57"/>
      <c r="F23" s="56"/>
      <c r="G23" s="50"/>
      <c r="H23" s="45"/>
      <c r="I23" s="50"/>
      <c r="J23" s="50"/>
      <c r="K23" s="50"/>
      <c r="L23" s="50"/>
      <c r="M23" s="50"/>
      <c r="N23" s="50"/>
      <c r="O23" s="50"/>
      <c r="P23" s="50"/>
      <c r="Q23" s="51"/>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row>
    <row r="24" spans="2:94" x14ac:dyDescent="0.3">
      <c r="B24" s="181"/>
      <c r="C24" s="11"/>
      <c r="D24" s="10"/>
      <c r="E24" s="57"/>
      <c r="F24" s="56"/>
      <c r="G24" s="50"/>
      <c r="H24" s="45"/>
      <c r="I24" s="50"/>
      <c r="J24" s="50"/>
      <c r="K24" s="50"/>
      <c r="L24" s="50"/>
      <c r="M24" s="50"/>
      <c r="N24" s="50"/>
      <c r="O24" s="50"/>
      <c r="P24" s="50"/>
      <c r="Q24" s="51"/>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row>
    <row r="25" spans="2:94" ht="16.2" thickBot="1" x14ac:dyDescent="0.35">
      <c r="B25" s="182"/>
      <c r="C25" s="20"/>
      <c r="D25" s="21"/>
      <c r="E25" s="57"/>
      <c r="F25" s="56"/>
      <c r="G25" s="50"/>
      <c r="H25" s="45"/>
      <c r="I25" s="50"/>
      <c r="J25" s="50"/>
      <c r="K25" s="50"/>
      <c r="L25" s="50"/>
      <c r="M25" s="50"/>
      <c r="N25" s="50"/>
      <c r="O25" s="50"/>
      <c r="P25" s="50"/>
      <c r="Q25" s="51"/>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row>
    <row r="26" spans="2:94" ht="16.5" customHeight="1" x14ac:dyDescent="0.3">
      <c r="B26" s="180" t="s">
        <v>59</v>
      </c>
      <c r="C26" s="18"/>
      <c r="D26" s="19"/>
      <c r="E26" s="57"/>
      <c r="F26" s="56"/>
      <c r="G26" s="50"/>
      <c r="H26" s="45"/>
      <c r="I26" s="50"/>
      <c r="J26" s="50"/>
      <c r="K26" s="50"/>
      <c r="L26" s="50"/>
      <c r="M26" s="50"/>
      <c r="N26" s="50"/>
      <c r="O26" s="50"/>
      <c r="P26" s="50"/>
      <c r="Q26" s="51"/>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row>
    <row r="27" spans="2:94" x14ac:dyDescent="0.3">
      <c r="B27" s="181"/>
      <c r="C27" s="11"/>
      <c r="D27" s="10"/>
      <c r="E27" s="57"/>
      <c r="F27" s="56"/>
      <c r="G27" s="50"/>
      <c r="H27" s="45"/>
      <c r="I27" s="50"/>
      <c r="J27" s="50"/>
      <c r="K27" s="50"/>
      <c r="L27" s="50"/>
      <c r="M27" s="50"/>
      <c r="N27" s="50"/>
      <c r="O27" s="50"/>
      <c r="P27" s="50"/>
      <c r="Q27" s="51"/>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row>
    <row r="28" spans="2:94" x14ac:dyDescent="0.3">
      <c r="B28" s="181"/>
      <c r="C28" s="11"/>
      <c r="D28" s="10"/>
      <c r="E28" s="57"/>
      <c r="F28" s="56"/>
      <c r="G28" s="50"/>
      <c r="H28" s="45"/>
      <c r="I28" s="50"/>
      <c r="J28" s="50"/>
      <c r="K28" s="50"/>
      <c r="L28" s="50"/>
      <c r="M28" s="50"/>
      <c r="N28" s="50"/>
      <c r="O28" s="50"/>
      <c r="P28" s="50"/>
      <c r="Q28" s="51"/>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row>
    <row r="29" spans="2:94" x14ac:dyDescent="0.3">
      <c r="B29" s="181"/>
      <c r="C29" s="11"/>
      <c r="D29" s="10"/>
      <c r="E29" s="57"/>
      <c r="F29" s="56"/>
      <c r="G29" s="50"/>
      <c r="H29" s="45"/>
      <c r="I29" s="50"/>
      <c r="J29" s="50"/>
      <c r="K29" s="50"/>
      <c r="L29" s="50"/>
      <c r="M29" s="50"/>
      <c r="N29" s="50"/>
      <c r="O29" s="50"/>
      <c r="P29" s="50"/>
      <c r="Q29" s="51"/>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row>
    <row r="30" spans="2:94" x14ac:dyDescent="0.3">
      <c r="B30" s="181"/>
      <c r="C30" s="11"/>
      <c r="D30" s="10"/>
      <c r="E30" s="57"/>
      <c r="F30" s="56"/>
      <c r="G30" s="50"/>
      <c r="H30" s="45"/>
      <c r="I30" s="50"/>
      <c r="J30" s="50"/>
      <c r="K30" s="50"/>
      <c r="L30" s="50"/>
      <c r="M30" s="50"/>
      <c r="N30" s="50"/>
      <c r="O30" s="50"/>
      <c r="P30" s="50"/>
      <c r="Q30" s="51"/>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row>
    <row r="31" spans="2:94" x14ac:dyDescent="0.3">
      <c r="B31" s="181"/>
      <c r="C31" s="11"/>
      <c r="D31" s="10"/>
      <c r="E31" s="57"/>
      <c r="F31" s="56"/>
      <c r="G31" s="50"/>
      <c r="H31" s="45"/>
      <c r="I31" s="50"/>
      <c r="J31" s="50"/>
      <c r="K31" s="50"/>
      <c r="L31" s="50"/>
      <c r="M31" s="50"/>
      <c r="N31" s="50"/>
      <c r="O31" s="50"/>
      <c r="P31" s="50"/>
      <c r="Q31" s="51"/>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row>
    <row r="32" spans="2:94" x14ac:dyDescent="0.3">
      <c r="B32" s="181"/>
      <c r="C32" s="11"/>
      <c r="D32" s="10"/>
      <c r="E32" s="57"/>
      <c r="F32" s="56"/>
      <c r="G32" s="50"/>
      <c r="H32" s="45"/>
      <c r="I32" s="50"/>
      <c r="J32" s="50"/>
      <c r="K32" s="50"/>
      <c r="L32" s="50"/>
      <c r="M32" s="50"/>
      <c r="N32" s="50"/>
      <c r="O32" s="50"/>
      <c r="P32" s="50"/>
      <c r="Q32" s="51"/>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row>
    <row r="33" spans="1:94" x14ac:dyDescent="0.3">
      <c r="B33" s="181"/>
      <c r="C33" s="11"/>
      <c r="D33" s="10"/>
      <c r="E33" s="57"/>
      <c r="F33" s="56"/>
      <c r="G33" s="50"/>
      <c r="H33" s="45"/>
      <c r="I33" s="50"/>
      <c r="J33" s="50"/>
      <c r="K33" s="50"/>
      <c r="L33" s="50"/>
      <c r="M33" s="50"/>
      <c r="N33" s="50"/>
      <c r="O33" s="50"/>
      <c r="P33" s="50"/>
      <c r="Q33" s="51"/>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row>
    <row r="34" spans="1:94" x14ac:dyDescent="0.3">
      <c r="B34" s="181"/>
      <c r="C34" s="11"/>
      <c r="D34" s="10"/>
      <c r="E34" s="57"/>
      <c r="F34" s="56"/>
      <c r="G34" s="50"/>
      <c r="H34" s="45"/>
      <c r="I34" s="50"/>
      <c r="J34" s="50"/>
      <c r="K34" s="50"/>
      <c r="L34" s="50"/>
      <c r="M34" s="50"/>
      <c r="N34" s="50"/>
      <c r="O34" s="50"/>
      <c r="P34" s="50"/>
      <c r="Q34" s="51"/>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row>
    <row r="35" spans="1:94" ht="16.2" thickBot="1" x14ac:dyDescent="0.35">
      <c r="B35" s="182"/>
      <c r="C35" s="20"/>
      <c r="D35" s="21"/>
      <c r="E35" s="57"/>
      <c r="F35" s="56"/>
      <c r="G35" s="50"/>
      <c r="H35" s="45"/>
      <c r="I35" s="50"/>
      <c r="J35" s="50"/>
      <c r="K35" s="50"/>
      <c r="L35" s="50"/>
      <c r="M35" s="50"/>
      <c r="N35" s="50"/>
      <c r="O35" s="50"/>
      <c r="P35" s="50"/>
      <c r="Q35" s="51"/>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row>
    <row r="36" spans="1:94" x14ac:dyDescent="0.3">
      <c r="B36" s="180" t="s">
        <v>60</v>
      </c>
      <c r="C36" s="18"/>
      <c r="D36" s="19"/>
      <c r="E36" s="57"/>
      <c r="F36" s="56"/>
      <c r="G36" s="50"/>
      <c r="H36" s="45"/>
      <c r="I36" s="50"/>
      <c r="J36" s="50"/>
      <c r="K36" s="50"/>
      <c r="L36" s="50"/>
      <c r="M36" s="50"/>
      <c r="N36" s="50"/>
      <c r="O36" s="50"/>
      <c r="P36" s="50"/>
      <c r="Q36" s="51"/>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row>
    <row r="37" spans="1:94" x14ac:dyDescent="0.3">
      <c r="B37" s="181"/>
      <c r="C37" s="16"/>
      <c r="D37" s="17"/>
      <c r="E37" s="57"/>
      <c r="F37" s="56"/>
      <c r="G37" s="50"/>
      <c r="H37" s="45"/>
      <c r="I37" s="50"/>
      <c r="J37" s="50"/>
      <c r="K37" s="50"/>
      <c r="L37" s="50"/>
      <c r="M37" s="50"/>
      <c r="N37" s="50"/>
      <c r="O37" s="50"/>
      <c r="P37" s="50"/>
      <c r="Q37" s="51"/>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row>
    <row r="38" spans="1:94" x14ac:dyDescent="0.3">
      <c r="B38" s="181"/>
      <c r="C38" s="16"/>
      <c r="D38" s="17"/>
      <c r="E38" s="57"/>
      <c r="F38" s="56"/>
      <c r="G38" s="50"/>
      <c r="H38" s="45"/>
      <c r="I38" s="50"/>
      <c r="J38" s="50"/>
      <c r="K38" s="50"/>
      <c r="L38" s="50"/>
      <c r="M38" s="50"/>
      <c r="N38" s="50"/>
      <c r="O38" s="50"/>
      <c r="P38" s="50"/>
      <c r="Q38" s="51"/>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row>
    <row r="39" spans="1:94" x14ac:dyDescent="0.3">
      <c r="B39" s="181"/>
      <c r="C39" s="11"/>
      <c r="D39" s="10"/>
      <c r="E39" s="57"/>
      <c r="F39" s="56"/>
      <c r="G39" s="50"/>
      <c r="H39" s="45"/>
      <c r="I39" s="50"/>
      <c r="J39" s="50"/>
      <c r="K39" s="50"/>
      <c r="L39" s="50"/>
      <c r="M39" s="50"/>
      <c r="N39" s="50"/>
      <c r="O39" s="50"/>
      <c r="P39" s="50"/>
      <c r="Q39" s="51"/>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row>
    <row r="40" spans="1:94" ht="16.2" thickBot="1" x14ac:dyDescent="0.35">
      <c r="B40" s="182"/>
      <c r="C40" s="20"/>
      <c r="D40" s="21"/>
      <c r="E40" s="57"/>
      <c r="F40" s="56"/>
      <c r="G40" s="50"/>
      <c r="H40" s="45"/>
      <c r="I40" s="50"/>
      <c r="J40" s="50"/>
      <c r="K40" s="50"/>
      <c r="L40" s="50"/>
      <c r="M40" s="50"/>
      <c r="N40" s="50"/>
      <c r="O40" s="50"/>
      <c r="P40" s="50"/>
      <c r="Q40" s="51"/>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row>
    <row r="41" spans="1:94" x14ac:dyDescent="0.3">
      <c r="B41" s="183" t="s">
        <v>61</v>
      </c>
      <c r="C41" s="18"/>
      <c r="D41" s="19"/>
      <c r="E41" s="57"/>
      <c r="F41" s="56"/>
      <c r="G41" s="50"/>
      <c r="H41" s="45"/>
      <c r="I41" s="50"/>
      <c r="J41" s="50"/>
      <c r="K41" s="50"/>
      <c r="L41" s="50"/>
      <c r="M41" s="50"/>
      <c r="N41" s="50"/>
      <c r="O41" s="50"/>
      <c r="P41" s="50"/>
      <c r="Q41" s="51"/>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row>
    <row r="42" spans="1:94" x14ac:dyDescent="0.3">
      <c r="B42" s="184"/>
      <c r="C42" s="16"/>
      <c r="D42" s="17"/>
      <c r="E42" s="57"/>
      <c r="F42" s="56"/>
      <c r="G42" s="50"/>
      <c r="H42" s="45"/>
      <c r="I42" s="50"/>
      <c r="J42" s="50"/>
      <c r="K42" s="50"/>
      <c r="L42" s="50"/>
      <c r="M42" s="50"/>
      <c r="N42" s="50"/>
      <c r="O42" s="50"/>
      <c r="P42" s="50"/>
      <c r="Q42" s="51"/>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row>
    <row r="43" spans="1:94" x14ac:dyDescent="0.3">
      <c r="B43" s="185"/>
      <c r="C43" s="11"/>
      <c r="D43" s="10"/>
      <c r="E43" s="57"/>
      <c r="F43" s="56"/>
      <c r="G43" s="50"/>
      <c r="H43" s="45"/>
      <c r="I43" s="50"/>
      <c r="J43" s="50"/>
      <c r="K43" s="50"/>
      <c r="L43" s="50"/>
      <c r="M43" s="50"/>
      <c r="N43" s="50"/>
      <c r="O43" s="50"/>
      <c r="P43" s="50"/>
      <c r="Q43" s="51"/>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row>
    <row r="44" spans="1:94" x14ac:dyDescent="0.3">
      <c r="B44" s="185"/>
      <c r="C44" s="11"/>
      <c r="D44" s="10"/>
      <c r="E44" s="57"/>
      <c r="F44" s="56"/>
      <c r="G44" s="50"/>
      <c r="H44" s="45"/>
      <c r="I44" s="50"/>
      <c r="J44" s="50"/>
      <c r="K44" s="50"/>
      <c r="L44" s="50"/>
      <c r="M44" s="50"/>
      <c r="N44" s="50"/>
      <c r="O44" s="50"/>
      <c r="P44" s="50"/>
      <c r="Q44" s="51"/>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row>
    <row r="45" spans="1:94" ht="16.2" thickBot="1" x14ac:dyDescent="0.35">
      <c r="B45" s="186"/>
      <c r="C45" s="20"/>
      <c r="D45" s="21"/>
      <c r="E45" s="57"/>
      <c r="F45" s="56"/>
      <c r="G45" s="50"/>
      <c r="H45" s="45"/>
      <c r="I45" s="50"/>
      <c r="J45" s="50"/>
      <c r="K45" s="50"/>
      <c r="L45" s="50"/>
      <c r="M45" s="50"/>
      <c r="N45" s="50"/>
      <c r="O45" s="50"/>
      <c r="P45" s="50"/>
      <c r="Q45" s="51"/>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row>
    <row r="46" spans="1:94" ht="35.1" customHeight="1" thickBot="1" x14ac:dyDescent="0.35">
      <c r="B46" s="157" t="s">
        <v>62</v>
      </c>
      <c r="C46" s="158" t="s">
        <v>63</v>
      </c>
      <c r="D46" s="141">
        <f>SUM(D16:D45)</f>
        <v>0</v>
      </c>
      <c r="E46" s="57"/>
      <c r="F46" s="56"/>
      <c r="G46" s="50"/>
      <c r="L46"/>
      <c r="O46" s="50"/>
      <c r="P46" s="50"/>
      <c r="Q46" s="51"/>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row>
    <row r="47" spans="1:94" ht="36" customHeight="1" thickBot="1" x14ac:dyDescent="0.35">
      <c r="A47" s="58"/>
      <c r="B47" s="165" t="s">
        <v>64</v>
      </c>
      <c r="C47" s="166"/>
      <c r="D47" s="167"/>
      <c r="E47" s="59" t="s">
        <v>89</v>
      </c>
      <c r="F47" s="60"/>
      <c r="G47" s="50"/>
      <c r="H47" s="50"/>
      <c r="I47" s="50"/>
      <c r="L47" s="50"/>
      <c r="M47" s="50"/>
      <c r="N47" s="50"/>
      <c r="O47" s="50"/>
      <c r="P47" s="50"/>
      <c r="Q47" s="51"/>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row>
    <row r="48" spans="1:94" ht="20.25" customHeight="1" thickBot="1" x14ac:dyDescent="0.35">
      <c r="B48" s="61"/>
      <c r="C48" s="62"/>
      <c r="D48" s="5"/>
      <c r="E48" s="63"/>
      <c r="F48" s="64"/>
      <c r="G48" s="50"/>
      <c r="O48" s="50"/>
      <c r="P48" s="50"/>
      <c r="Q48" s="51"/>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row>
    <row r="49" spans="1:94" ht="35.1" customHeight="1" x14ac:dyDescent="0.3">
      <c r="B49" s="171" t="s">
        <v>65</v>
      </c>
      <c r="C49" s="172"/>
      <c r="D49" s="173"/>
      <c r="E49" s="63"/>
      <c r="F49" s="64"/>
      <c r="G49" s="50"/>
      <c r="O49" s="50"/>
      <c r="P49" s="50"/>
      <c r="Q49" s="51"/>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row>
    <row r="50" spans="1:94" ht="35.1" customHeight="1" x14ac:dyDescent="0.3">
      <c r="B50" s="65" t="s">
        <v>66</v>
      </c>
      <c r="C50" s="66" t="s">
        <v>56</v>
      </c>
      <c r="D50" s="67" t="s">
        <v>57</v>
      </c>
      <c r="E50" s="63"/>
      <c r="F50" s="64"/>
      <c r="G50" s="50"/>
      <c r="O50" s="50"/>
      <c r="P50" s="50"/>
      <c r="Q50" s="51"/>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row>
    <row r="51" spans="1:94" ht="35.1" customHeight="1" x14ac:dyDescent="0.3">
      <c r="B51" s="9"/>
      <c r="C51" s="3"/>
      <c r="D51" s="10"/>
      <c r="E51" s="63"/>
      <c r="F51" s="64"/>
      <c r="G51" s="50"/>
      <c r="O51" s="50"/>
      <c r="P51" s="50"/>
      <c r="Q51" s="51"/>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row>
    <row r="52" spans="1:94" ht="35.1" customHeight="1" x14ac:dyDescent="0.3">
      <c r="B52" s="9"/>
      <c r="C52" s="3"/>
      <c r="D52" s="10"/>
      <c r="E52" s="63"/>
      <c r="F52" s="64"/>
      <c r="G52" s="50"/>
      <c r="O52" s="50"/>
      <c r="P52" s="50"/>
      <c r="Q52" s="51"/>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row>
    <row r="53" spans="1:94" ht="35.1" customHeight="1" x14ac:dyDescent="0.3">
      <c r="B53" s="9"/>
      <c r="C53" s="3"/>
      <c r="D53" s="10"/>
      <c r="E53" s="63"/>
      <c r="F53" s="64"/>
      <c r="G53" s="50"/>
      <c r="O53" s="50"/>
      <c r="P53" s="50"/>
      <c r="Q53" s="51"/>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row>
    <row r="54" spans="1:94" ht="35.1" customHeight="1" x14ac:dyDescent="0.3">
      <c r="B54" s="9"/>
      <c r="C54" s="3"/>
      <c r="D54" s="10"/>
      <c r="E54" s="63"/>
      <c r="F54" s="64"/>
      <c r="G54" s="50"/>
      <c r="O54" s="50"/>
      <c r="P54" s="50"/>
      <c r="Q54" s="51"/>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row>
    <row r="55" spans="1:94" ht="35.1" customHeight="1" thickBot="1" x14ac:dyDescent="0.35">
      <c r="B55" s="142"/>
      <c r="C55" s="143"/>
      <c r="D55" s="22"/>
      <c r="E55" s="63"/>
      <c r="F55" s="64"/>
      <c r="G55" s="50"/>
      <c r="O55" s="50"/>
      <c r="P55" s="50"/>
      <c r="Q55" s="51"/>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row>
    <row r="56" spans="1:94" ht="35.1" customHeight="1" thickBot="1" x14ac:dyDescent="0.35">
      <c r="B56" s="157" t="s">
        <v>62</v>
      </c>
      <c r="C56" s="158"/>
      <c r="D56" s="141">
        <f>SUM(D51:D55)</f>
        <v>0</v>
      </c>
      <c r="E56" s="68">
        <f>D56+D46</f>
        <v>0</v>
      </c>
      <c r="F56" s="56"/>
      <c r="G56" s="50"/>
      <c r="L56"/>
      <c r="O56" s="50"/>
      <c r="P56" s="50"/>
      <c r="Q56" s="51"/>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row>
    <row r="57" spans="1:94" ht="36" customHeight="1" thickBot="1" x14ac:dyDescent="0.35">
      <c r="B57" s="168" t="s">
        <v>90</v>
      </c>
      <c r="C57" s="169"/>
      <c r="D57" s="170"/>
      <c r="E57" s="63"/>
      <c r="F57" s="64"/>
      <c r="G57" s="50"/>
      <c r="O57" s="50"/>
      <c r="P57" s="50"/>
      <c r="Q57" s="51"/>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row>
    <row r="58" spans="1:94" ht="20.25" customHeight="1" thickBot="1" x14ac:dyDescent="0.35">
      <c r="B58" s="69"/>
      <c r="E58" s="70"/>
      <c r="G58" s="45"/>
      <c r="H58" s="45"/>
      <c r="I58" s="45"/>
      <c r="J58" s="50"/>
      <c r="K58" s="50"/>
      <c r="L58" s="50"/>
      <c r="M58" s="50"/>
      <c r="N58" s="50"/>
      <c r="O58" s="50"/>
      <c r="P58" s="50"/>
      <c r="Q58" s="51"/>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row>
    <row r="59" spans="1:94" ht="34.5" customHeight="1" thickBot="1" x14ac:dyDescent="0.35">
      <c r="B59" s="174" t="s">
        <v>67</v>
      </c>
      <c r="C59" s="175"/>
      <c r="D59" s="175"/>
      <c r="E59" s="175"/>
      <c r="F59" s="175"/>
      <c r="G59" s="175"/>
      <c r="H59" s="176"/>
      <c r="I59" s="45"/>
      <c r="J59" s="50"/>
      <c r="K59" s="50"/>
      <c r="L59" s="50"/>
      <c r="M59" s="50"/>
      <c r="N59" s="50"/>
      <c r="O59" s="50"/>
      <c r="P59" s="50"/>
      <c r="Q59" s="51"/>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row>
    <row r="60" spans="1:94" ht="36" customHeight="1" x14ac:dyDescent="0.3">
      <c r="A60" s="58"/>
      <c r="B60" s="159" t="s">
        <v>91</v>
      </c>
      <c r="C60" s="160"/>
      <c r="D60" s="161"/>
      <c r="E60" s="177" t="s">
        <v>68</v>
      </c>
      <c r="F60" s="178"/>
      <c r="G60" s="178"/>
      <c r="H60" s="179"/>
      <c r="I60" s="58"/>
      <c r="J60" s="50"/>
      <c r="K60" s="50"/>
      <c r="L60" s="50"/>
      <c r="M60" s="50"/>
      <c r="N60" s="50"/>
      <c r="O60" s="50"/>
      <c r="P60" s="50"/>
      <c r="Q60" s="51"/>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row>
    <row r="61" spans="1:94" ht="47.25" customHeight="1" thickBot="1" x14ac:dyDescent="0.35">
      <c r="B61" s="71" t="s">
        <v>69</v>
      </c>
      <c r="C61" s="72" t="s">
        <v>70</v>
      </c>
      <c r="D61" s="73" t="s">
        <v>71</v>
      </c>
      <c r="E61" s="71" t="s">
        <v>69</v>
      </c>
      <c r="F61" s="72" t="s">
        <v>70</v>
      </c>
      <c r="G61" s="74" t="s">
        <v>72</v>
      </c>
      <c r="H61" s="73" t="s">
        <v>71</v>
      </c>
      <c r="I61" s="45"/>
      <c r="J61" s="50"/>
      <c r="K61" s="50"/>
      <c r="L61" s="50"/>
      <c r="M61" s="75" t="s">
        <v>73</v>
      </c>
      <c r="N61" s="50"/>
      <c r="O61" s="50"/>
      <c r="P61" s="50"/>
      <c r="Q61" s="51"/>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row>
    <row r="62" spans="1:94" ht="34.5" customHeight="1" x14ac:dyDescent="0.3">
      <c r="B62" s="76" t="s">
        <v>74</v>
      </c>
      <c r="C62" s="4"/>
      <c r="D62" s="6" t="str">
        <f>IF(C62&gt;0,C62/$D$46,"")</f>
        <v/>
      </c>
      <c r="E62" s="77" t="s">
        <v>75</v>
      </c>
      <c r="F62" s="2"/>
      <c r="G62" s="78" t="s">
        <v>73</v>
      </c>
      <c r="H62" s="14" t="str">
        <f>IF(F62&gt;0,F62/$D$46,"")</f>
        <v/>
      </c>
      <c r="I62" s="50"/>
      <c r="J62" s="50"/>
      <c r="K62" s="50"/>
      <c r="L62" s="50"/>
      <c r="M62" s="75" t="s">
        <v>76</v>
      </c>
      <c r="N62" s="79"/>
      <c r="O62" s="50"/>
      <c r="P62" s="50"/>
      <c r="Q62" s="51"/>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row>
    <row r="63" spans="1:94" ht="34.5" customHeight="1" x14ac:dyDescent="0.3">
      <c r="B63" s="80" t="s">
        <v>77</v>
      </c>
      <c r="C63" s="2"/>
      <c r="D63" s="6" t="str">
        <f t="shared" ref="D63:D65" si="0">IF(C63&gt;0,C63/$D$46,"")</f>
        <v/>
      </c>
      <c r="E63" s="7" t="s">
        <v>78</v>
      </c>
      <c r="F63" s="1"/>
      <c r="G63" s="13"/>
      <c r="H63" s="15" t="str">
        <f>IF(F63&gt;0,F63/$D$46,"")</f>
        <v/>
      </c>
      <c r="I63" s="50"/>
      <c r="J63" s="50"/>
      <c r="K63" s="50"/>
      <c r="L63" s="50"/>
      <c r="M63" s="81"/>
      <c r="N63" s="79"/>
      <c r="O63" s="50"/>
      <c r="P63" s="50"/>
      <c r="Q63" s="82"/>
      <c r="R63" s="83"/>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row>
    <row r="64" spans="1:94" ht="34.5" customHeight="1" x14ac:dyDescent="0.3">
      <c r="B64" s="80" t="s">
        <v>79</v>
      </c>
      <c r="C64" s="1"/>
      <c r="D64" s="6" t="str">
        <f t="shared" si="0"/>
        <v/>
      </c>
      <c r="E64" s="7" t="s">
        <v>80</v>
      </c>
      <c r="F64" s="1"/>
      <c r="G64" s="13"/>
      <c r="H64" s="15" t="str">
        <f>IF(F64&gt;0,F64/$D$46,"")</f>
        <v/>
      </c>
      <c r="I64" s="50"/>
      <c r="J64" s="50"/>
      <c r="K64" s="50"/>
      <c r="L64" s="50"/>
      <c r="M64" s="50"/>
      <c r="N64" s="79"/>
      <c r="O64" s="50"/>
      <c r="P64" s="50"/>
      <c r="Q64" s="51"/>
      <c r="R64" s="84"/>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row>
    <row r="65" spans="2:94" ht="34.5" customHeight="1" thickBot="1" x14ac:dyDescent="0.35">
      <c r="B65" s="91" t="s">
        <v>81</v>
      </c>
      <c r="C65" s="147"/>
      <c r="D65" s="6" t="str">
        <f t="shared" si="0"/>
        <v/>
      </c>
      <c r="E65" s="7" t="s">
        <v>80</v>
      </c>
      <c r="F65" s="148"/>
      <c r="G65" s="13"/>
      <c r="H65" s="15" t="str">
        <f>IF(F65&gt;0,F65/$D$46,"")</f>
        <v/>
      </c>
      <c r="I65" s="50"/>
      <c r="J65" s="50"/>
      <c r="K65" s="50"/>
      <c r="L65" s="50"/>
      <c r="M65" s="50"/>
      <c r="N65" s="79"/>
      <c r="O65" s="50"/>
      <c r="P65" s="50"/>
      <c r="Q65" s="51"/>
      <c r="R65" s="84"/>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row>
    <row r="66" spans="2:94" ht="34.5" customHeight="1" thickBot="1" x14ac:dyDescent="0.35">
      <c r="B66" s="144" t="s">
        <v>82</v>
      </c>
      <c r="C66" s="149">
        <f>SUM(C62:C65)</f>
        <v>0</v>
      </c>
      <c r="D66" s="145"/>
      <c r="E66" s="144" t="s">
        <v>83</v>
      </c>
      <c r="F66" s="150">
        <f>SUM(F62:F65)</f>
        <v>0</v>
      </c>
      <c r="G66" s="146"/>
      <c r="H66" s="8"/>
      <c r="I66" s="50"/>
      <c r="J66" s="50"/>
      <c r="K66" s="50"/>
      <c r="L66" s="50"/>
      <c r="M66" s="50"/>
      <c r="N66" s="79"/>
      <c r="O66" s="50"/>
      <c r="P66" s="50"/>
      <c r="Q66" s="51"/>
      <c r="R66" s="84"/>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row>
    <row r="67" spans="2:94" ht="30" customHeight="1" thickBot="1" x14ac:dyDescent="0.35">
      <c r="B67" s="155" t="s">
        <v>84</v>
      </c>
      <c r="C67" s="156"/>
      <c r="D67" s="12">
        <f>C66+F66</f>
        <v>0</v>
      </c>
      <c r="E67" s="23"/>
      <c r="G67"/>
      <c r="H67" s="45"/>
      <c r="I67" s="45"/>
      <c r="J67" s="50"/>
      <c r="K67" s="50"/>
      <c r="L67" s="50"/>
      <c r="M67" s="50"/>
      <c r="N67" s="50"/>
      <c r="O67" s="50"/>
      <c r="P67" s="50"/>
      <c r="Q67" s="51"/>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row>
    <row r="68" spans="2:94" ht="34.5" customHeight="1" x14ac:dyDescent="0.3">
      <c r="D68" s="68">
        <f>D67-E56</f>
        <v>0</v>
      </c>
      <c r="E68" s="68" t="s">
        <v>85</v>
      </c>
      <c r="G68" s="50"/>
      <c r="H68" s="50"/>
      <c r="I68" s="50"/>
      <c r="J68" s="50"/>
      <c r="K68" s="50"/>
      <c r="L68" s="50"/>
      <c r="M68" s="50"/>
      <c r="N68" s="79"/>
      <c r="O68" s="50"/>
      <c r="P68" s="50"/>
      <c r="Q68" s="51"/>
      <c r="R68" s="84"/>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row>
    <row r="69" spans="2:94" ht="34.5" customHeight="1" x14ac:dyDescent="0.3">
      <c r="B69" s="85" t="s">
        <v>92</v>
      </c>
      <c r="G69" s="50"/>
      <c r="H69" s="50"/>
      <c r="I69" s="50"/>
      <c r="J69" s="50"/>
      <c r="K69" s="50"/>
      <c r="L69" s="50"/>
      <c r="M69" s="50"/>
      <c r="N69" s="79"/>
      <c r="O69" s="50"/>
      <c r="P69" s="50"/>
      <c r="Q69" s="51"/>
      <c r="R69" s="84"/>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row>
    <row r="70" spans="2:94" ht="34.5" customHeight="1" x14ac:dyDescent="0.3">
      <c r="G70" s="50"/>
      <c r="H70" s="50"/>
      <c r="I70" s="50"/>
      <c r="J70" s="50"/>
      <c r="K70" s="50"/>
      <c r="L70" s="50"/>
      <c r="M70" s="50"/>
      <c r="N70" s="79"/>
      <c r="O70" s="50"/>
      <c r="P70" s="50"/>
      <c r="Q70" s="51"/>
      <c r="R70" s="84"/>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row>
    <row r="71" spans="2:94" ht="34.5" customHeight="1" x14ac:dyDescent="0.3">
      <c r="C71" s="86"/>
      <c r="G71" s="50"/>
      <c r="H71" s="50"/>
      <c r="I71" s="50"/>
      <c r="J71" s="50"/>
      <c r="K71" s="50"/>
      <c r="L71" s="50"/>
      <c r="M71" s="50"/>
      <c r="N71" s="79"/>
      <c r="O71" s="50"/>
      <c r="P71" s="50"/>
      <c r="Q71" s="51"/>
      <c r="R71" s="84"/>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row>
    <row r="72" spans="2:94" ht="34.5" customHeight="1" x14ac:dyDescent="0.3">
      <c r="G72" s="50"/>
      <c r="H72" s="50"/>
      <c r="I72" s="50"/>
      <c r="J72" s="50"/>
      <c r="K72" s="50"/>
      <c r="L72" s="50"/>
      <c r="M72" s="50"/>
      <c r="N72" s="79"/>
      <c r="O72" s="50"/>
      <c r="P72" s="50"/>
      <c r="Q72" s="51"/>
      <c r="R72" s="84"/>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row>
    <row r="73" spans="2:94" ht="34.5" customHeight="1" x14ac:dyDescent="0.3">
      <c r="E73" s="87"/>
      <c r="F73" s="75"/>
      <c r="G73" s="50"/>
      <c r="H73" s="50"/>
      <c r="I73" s="50"/>
      <c r="J73" s="50"/>
      <c r="K73" s="50"/>
      <c r="L73" s="50"/>
      <c r="M73" s="50"/>
      <c r="N73" s="79"/>
      <c r="O73" s="50"/>
      <c r="P73" s="50"/>
      <c r="Q73" s="88"/>
      <c r="R73" s="84"/>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row>
    <row r="74" spans="2:94" ht="34.5" customHeight="1" x14ac:dyDescent="0.3">
      <c r="E74" s="87"/>
      <c r="F74" s="75"/>
      <c r="G74" s="50"/>
      <c r="H74" s="50"/>
      <c r="I74" s="50"/>
      <c r="J74" s="50"/>
      <c r="K74" s="50"/>
      <c r="L74" s="50"/>
      <c r="M74" s="50"/>
      <c r="N74" s="79"/>
      <c r="O74" s="50"/>
      <c r="P74" s="50"/>
      <c r="Q74" s="88"/>
      <c r="R74" s="84"/>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row>
    <row r="75" spans="2:94" ht="34.5" customHeight="1" x14ac:dyDescent="0.3">
      <c r="B75" s="89"/>
      <c r="E75" s="87"/>
      <c r="F75" s="75"/>
      <c r="G75" s="50"/>
      <c r="H75" s="50"/>
      <c r="I75" s="50"/>
      <c r="J75" s="50"/>
      <c r="K75" s="50"/>
      <c r="L75" s="50"/>
      <c r="M75" s="50"/>
      <c r="N75" s="79"/>
      <c r="O75" s="50"/>
      <c r="P75" s="50"/>
      <c r="Q75" s="88"/>
      <c r="R75" s="84"/>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row>
    <row r="76" spans="2:94" ht="25.5" customHeight="1" x14ac:dyDescent="0.3">
      <c r="D76" s="90"/>
      <c r="E76" s="87"/>
      <c r="F76" s="75"/>
      <c r="G76" s="50"/>
      <c r="H76" s="50"/>
      <c r="I76" s="50"/>
      <c r="J76" s="50"/>
      <c r="K76" s="50"/>
      <c r="L76" s="50"/>
      <c r="M76" s="50"/>
      <c r="N76" s="79"/>
      <c r="O76" s="50"/>
      <c r="P76" s="50"/>
      <c r="Q76" s="88"/>
      <c r="R76" s="84"/>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row>
    <row r="77" spans="2:94" x14ac:dyDescent="0.3">
      <c r="E77" s="87"/>
      <c r="F77" s="75"/>
      <c r="G77" s="50"/>
      <c r="H77" s="50"/>
      <c r="I77" s="50"/>
      <c r="J77" s="50"/>
      <c r="K77" s="50"/>
      <c r="L77" s="50"/>
      <c r="M77" s="50"/>
      <c r="N77" s="79"/>
      <c r="O77" s="50"/>
      <c r="P77" s="50"/>
      <c r="Q77" s="88"/>
      <c r="R77" s="84"/>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row>
    <row r="78" spans="2:94" x14ac:dyDescent="0.3">
      <c r="C78" s="45"/>
      <c r="D78" s="45"/>
      <c r="E78" s="87"/>
      <c r="F78" s="75"/>
      <c r="G78" s="50"/>
      <c r="H78" s="50"/>
      <c r="I78" s="50"/>
      <c r="J78" s="50"/>
      <c r="K78" s="50"/>
      <c r="L78" s="50"/>
      <c r="M78" s="50"/>
      <c r="N78" s="79"/>
      <c r="O78" s="50"/>
      <c r="P78" s="50"/>
      <c r="Q78" s="88"/>
      <c r="R78" s="84"/>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row>
    <row r="79" spans="2:94" x14ac:dyDescent="0.3">
      <c r="G79" s="50"/>
      <c r="H79" s="50"/>
      <c r="I79" s="50"/>
      <c r="J79" s="50"/>
      <c r="K79" s="50"/>
      <c r="L79" s="50"/>
      <c r="M79" s="50"/>
      <c r="N79" s="79"/>
      <c r="O79" s="50"/>
      <c r="P79" s="50"/>
      <c r="Q79" s="88"/>
      <c r="R79" s="84"/>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row>
    <row r="80" spans="2:94" x14ac:dyDescent="0.3">
      <c r="G80" s="50"/>
      <c r="H80" s="50"/>
      <c r="I80" s="50"/>
      <c r="J80" s="50"/>
      <c r="K80" s="50"/>
      <c r="L80" s="50"/>
      <c r="M80" s="50"/>
      <c r="N80" s="79"/>
      <c r="O80" s="50"/>
      <c r="P80" s="50"/>
      <c r="Q80" s="88"/>
      <c r="R80" s="84"/>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row>
    <row r="81" spans="7:94" x14ac:dyDescent="0.3">
      <c r="G81" s="50"/>
      <c r="H81" s="50"/>
      <c r="I81" s="50"/>
      <c r="J81" s="50"/>
      <c r="K81" s="50"/>
      <c r="L81" s="50"/>
      <c r="M81" s="50"/>
      <c r="N81" s="79"/>
      <c r="O81" s="50"/>
      <c r="P81" s="50"/>
      <c r="Q81" s="51"/>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row>
    <row r="82" spans="7:94" x14ac:dyDescent="0.3">
      <c r="G82" s="50"/>
      <c r="H82" s="50"/>
      <c r="I82" s="50"/>
      <c r="J82" s="50"/>
      <c r="K82" s="50"/>
      <c r="L82" s="50"/>
      <c r="M82" s="50"/>
      <c r="N82" s="50"/>
      <c r="O82" s="50"/>
      <c r="P82" s="50"/>
      <c r="Q82" s="51"/>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row>
    <row r="83" spans="7:94" x14ac:dyDescent="0.3">
      <c r="G83" s="50"/>
      <c r="H83" s="50"/>
      <c r="I83" s="50"/>
      <c r="J83" s="50"/>
      <c r="K83" s="50"/>
      <c r="L83" s="50"/>
      <c r="M83" s="50"/>
      <c r="N83" s="50"/>
      <c r="O83" s="50"/>
      <c r="P83" s="50"/>
      <c r="Q83" s="51"/>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row>
    <row r="84" spans="7:94" x14ac:dyDescent="0.3">
      <c r="G84" s="50"/>
      <c r="H84" s="50"/>
      <c r="I84" s="50"/>
      <c r="J84" s="50"/>
      <c r="K84" s="50"/>
      <c r="L84" s="50"/>
      <c r="M84" s="50"/>
      <c r="N84" s="50"/>
      <c r="O84" s="50"/>
      <c r="P84" s="50"/>
      <c r="Q84" s="51"/>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row>
    <row r="85" spans="7:94" x14ac:dyDescent="0.3">
      <c r="G85" s="50"/>
      <c r="H85" s="50"/>
      <c r="I85" s="50"/>
      <c r="J85" s="50"/>
      <c r="K85" s="50"/>
      <c r="L85" s="50"/>
      <c r="M85" s="50"/>
      <c r="N85" s="50"/>
      <c r="O85" s="50"/>
      <c r="P85" s="50"/>
      <c r="Q85" s="51"/>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row>
    <row r="86" spans="7:94" x14ac:dyDescent="0.3">
      <c r="G86" s="50"/>
      <c r="H86" s="50"/>
      <c r="I86" s="50"/>
      <c r="J86" s="50"/>
      <c r="K86" s="50"/>
      <c r="L86" s="50"/>
      <c r="M86" s="50"/>
      <c r="N86" s="50"/>
      <c r="O86" s="50"/>
      <c r="P86" s="50"/>
      <c r="Q86" s="51"/>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row>
  </sheetData>
  <sheetProtection algorithmName="SHA-512" hashValue="BBCllCvRPqHt5boYujVHLfKExLaOUj2VQnI7v2ohwt2ljutbscjIXwe/z+LYidWx/gAprnBLzudH3e0jcseqPA==" saltValue="LVIzgbZKhxJWgothYHBc1A==" spinCount="100000" sheet="1" objects="1" scenarios="1" selectLockedCells="1"/>
  <mergeCells count="20">
    <mergeCell ref="B67:C67"/>
    <mergeCell ref="B13:F13"/>
    <mergeCell ref="B46:C46"/>
    <mergeCell ref="B56:C56"/>
    <mergeCell ref="B60:D60"/>
    <mergeCell ref="B14:D14"/>
    <mergeCell ref="B47:D47"/>
    <mergeCell ref="B57:D57"/>
    <mergeCell ref="B49:D49"/>
    <mergeCell ref="B59:H59"/>
    <mergeCell ref="E60:H60"/>
    <mergeCell ref="B16:B25"/>
    <mergeCell ref="B26:B35"/>
    <mergeCell ref="B36:B40"/>
    <mergeCell ref="B41:B45"/>
    <mergeCell ref="C3:D3"/>
    <mergeCell ref="C4:D4"/>
    <mergeCell ref="C6:D6"/>
    <mergeCell ref="B12:F12"/>
    <mergeCell ref="C8:D8"/>
  </mergeCells>
  <conditionalFormatting sqref="D68">
    <cfRule type="cellIs" dxfId="1" priority="1" operator="notEqual">
      <formula>0</formula>
    </cfRule>
  </conditionalFormatting>
  <conditionalFormatting sqref="H62:H66 G66">
    <cfRule type="cellIs" dxfId="0" priority="2" operator="greaterThan">
      <formula>0.76</formula>
    </cfRule>
  </conditionalFormatting>
  <dataValidations count="1">
    <dataValidation type="list" allowBlank="1" showInputMessage="1" showErrorMessage="1" sqref="G62:G65" xr:uid="{7F5AF359-D5F9-4211-91F3-CD708EACCA04}">
      <formula1>$M$61:$M$62</formula1>
    </dataValidation>
  </dataValidations>
  <printOptions horizontalCentered="1"/>
  <pageMargins left="0.39370078740157483" right="0.39370078740157483" top="0.39370078740157483" bottom="0.39370078740157483" header="0.31496062992125984" footer="0.31496062992125984"/>
  <pageSetup scale="44" orientation="portrait" r:id="rId1"/>
  <headerFooter>
    <oddFooter>&amp;LMontage financier 2023-2025&amp;RVirage durable &gt; volet 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5413AC-8EC4-41D8-B9F1-0F1C393EE49C}">
          <x14:formula1>
            <xm:f>'AIDE MÉMOIRE'!$C$68:$C$69</xm:f>
          </x14:formula1>
          <xm:sqref>C8:D8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29f2e7-751b-48ee-9355-ec3d8b058c75">
      <Terms xmlns="http://schemas.microsoft.com/office/infopath/2007/PartnerControls"/>
    </lcf76f155ced4ddcb4097134ff3c332f>
    <TaxCatchAll xmlns="5fcf9200-008d-4387-86da-e918b0015d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284013D9DABF43828D818A486F42C5" ma:contentTypeVersion="13" ma:contentTypeDescription="Create a new document." ma:contentTypeScope="" ma:versionID="e74e7cacbd77b93d2893b6143ee81647">
  <xsd:schema xmlns:xsd="http://www.w3.org/2001/XMLSchema" xmlns:xs="http://www.w3.org/2001/XMLSchema" xmlns:p="http://schemas.microsoft.com/office/2006/metadata/properties" xmlns:ns2="8629f2e7-751b-48ee-9355-ec3d8b058c75" xmlns:ns3="5fcf9200-008d-4387-86da-e918b0015df2" targetNamespace="http://schemas.microsoft.com/office/2006/metadata/properties" ma:root="true" ma:fieldsID="88a019d2eb34f078e2872509c88ea6f3" ns2:_="" ns3:_="">
    <xsd:import namespace="8629f2e7-751b-48ee-9355-ec3d8b058c75"/>
    <xsd:import namespace="5fcf9200-008d-4387-86da-e918b0015df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9f2e7-751b-48ee-9355-ec3d8b058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e46bc68-7823-4aff-ac32-72ff75f4d7e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cf9200-008d-4387-86da-e918b0015df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e8b270ac-46d3-4747-aacd-13179e95009b}" ma:internalName="TaxCatchAll" ma:showField="CatchAllData" ma:web="5fcf9200-008d-4387-86da-e918b0015d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B73E3D-C27B-444B-AC3E-13065E7E6E71}">
  <ds:schemaRefs>
    <ds:schemaRef ds:uri="http://www.w3.org/XML/1998/namespace"/>
    <ds:schemaRef ds:uri="http://schemas.openxmlformats.org/package/2006/metadata/core-properties"/>
    <ds:schemaRef ds:uri="http://schemas.microsoft.com/office/2006/metadata/properties"/>
    <ds:schemaRef ds:uri="http://purl.org/dc/dcmitype/"/>
    <ds:schemaRef ds:uri="8629f2e7-751b-48ee-9355-ec3d8b058c75"/>
    <ds:schemaRef ds:uri="http://schemas.microsoft.com/office/infopath/2007/PartnerControls"/>
    <ds:schemaRef ds:uri="http://schemas.microsoft.com/office/2006/documentManagement/types"/>
    <ds:schemaRef ds:uri="http://purl.org/dc/elements/1.1/"/>
    <ds:schemaRef ds:uri="5fcf9200-008d-4387-86da-e918b0015df2"/>
    <ds:schemaRef ds:uri="http://purl.org/dc/terms/"/>
  </ds:schemaRefs>
</ds:datastoreItem>
</file>

<file path=customXml/itemProps2.xml><?xml version="1.0" encoding="utf-8"?>
<ds:datastoreItem xmlns:ds="http://schemas.openxmlformats.org/officeDocument/2006/customXml" ds:itemID="{AB2698F9-4089-42FC-9CCE-CDD7257C5094}">
  <ds:schemaRefs>
    <ds:schemaRef ds:uri="http://schemas.microsoft.com/sharepoint/v3/contenttype/forms"/>
  </ds:schemaRefs>
</ds:datastoreItem>
</file>

<file path=customXml/itemProps3.xml><?xml version="1.0" encoding="utf-8"?>
<ds:datastoreItem xmlns:ds="http://schemas.openxmlformats.org/officeDocument/2006/customXml" ds:itemID="{39EF0F01-3FFE-46BD-9729-775DB9E48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9f2e7-751b-48ee-9355-ec3d8b058c75"/>
    <ds:schemaRef ds:uri="5fcf9200-008d-4387-86da-e918b0015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AIDE MÉMOIRE</vt:lpstr>
      <vt:lpstr>MONTAGE FINANCIER</vt:lpstr>
      <vt:lpstr>'AIDE MÉMOIRE'!Zone_d_impression</vt:lpstr>
      <vt:lpstr>'MONTAGE FINANCIER'!Zone_d_impression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Maude St-Jean</dc:creator>
  <cp:keywords/>
  <dc:description/>
  <cp:lastModifiedBy>Margot Guimbal</cp:lastModifiedBy>
  <cp:revision/>
  <dcterms:created xsi:type="dcterms:W3CDTF">2020-06-22T17:29:47Z</dcterms:created>
  <dcterms:modified xsi:type="dcterms:W3CDTF">2024-05-28T17:57:45Z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0x0101009F284013D9DABF43828D818A486F42C5</vt:lpwstr>
  </property>
  <property fmtid="{D5CDD505-2E9C-101B-9397-08002B2CF9AE}" pid="3" name="MediaServiceImageTags">
    <vt:lpwstr/>
  </property>
</Properties>
</file>